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c-cdc.ca\AdminPrivate\FS06U\VanheR\Downloads\WORKDIR\"/>
    </mc:Choice>
  </mc:AlternateContent>
  <xr:revisionPtr revIDLastSave="0" documentId="8_{14635BF7-1636-4D55-8A4F-8705C73B8696}" xr6:coauthVersionLast="47" xr6:coauthVersionMax="47" xr10:uidLastSave="{00000000-0000-0000-0000-000000000000}"/>
  <bookViews>
    <workbookView xWindow="40920" yWindow="-120" windowWidth="29040" windowHeight="15840" xr2:uid="{F7618970-44EC-4C75-80CD-04CBB7E0CA7E}"/>
  </bookViews>
  <sheets>
    <sheet name="PSS - SSP" sheetId="3" r:id="rId1"/>
    <sheet name="Consulting Firm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<sst xmlns="http://schemas.openxmlformats.org/spreadsheetml/2006/main" count="50" uniqueCount="41">
  <si>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</si>
  <si>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</si>
  <si>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</si>
  <si>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</si>
  <si>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</si>
  <si>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</si>
  <si>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</si>
  <si>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</si>
  <si>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Ernest &amp; Young (EY)</t>
  </si>
  <si>
    <t>KPMG</t>
  </si>
  <si>
    <t>Accenture</t>
  </si>
  <si>
    <t>PricewaterhouseCoopers (PwC)</t>
  </si>
  <si>
    <t xml:space="preserve">Deloitte </t>
  </si>
  <si>
    <t>Mckinsey &amp; Company</t>
  </si>
  <si>
    <t>2022-23</t>
  </si>
  <si>
    <t>2023-24</t>
  </si>
  <si>
    <t>Défense nationale</t>
  </si>
  <si>
    <t>National Defence</t>
  </si>
  <si>
    <t>Services publics et Approvisionnement</t>
  </si>
  <si>
    <t>Public Services and Procurement</t>
  </si>
  <si>
    <t>Sécurité publique</t>
  </si>
  <si>
    <t>Public Safety</t>
  </si>
  <si>
    <t>Services aux Autochtones</t>
  </si>
  <si>
    <t>Indigenous Services</t>
  </si>
  <si>
    <t>Immigration, Réfugiés et Citoyenneté</t>
  </si>
  <si>
    <t>Immigration, Refugees and Citizenship</t>
  </si>
  <si>
    <t>Other</t>
  </si>
  <si>
    <t>Total</t>
  </si>
  <si>
    <t>Growth</t>
  </si>
  <si>
    <t>Croissance</t>
  </si>
  <si>
    <t>Ministères</t>
  </si>
  <si>
    <t>Ministries</t>
  </si>
  <si>
    <t>Autre</t>
  </si>
  <si>
    <t>Consulting Firms</t>
  </si>
  <si>
    <t>Sources</t>
  </si>
  <si>
    <t>Services publics et Approvisionnement Canada, Information détaillée sur les Services professionnels et spéciaux, selon les Comptes publics du Canada; Secrétariat du Conseil du Trésor du Canada, Budget des dépenses 2022-2023 et Budget des dépenses 2023-2024</t>
  </si>
  <si>
    <t>Public Services and Procurement Canada, Detailed information on Professional and Special Services, as per the Public Accounts of Canada; Treasury Board of Canada Secretariat, 2022-23 Main Estimates &amp; 2023-24 Main Estimates.</t>
  </si>
  <si>
    <t>Public Services and Procurement Canada, Detailed information on Professional and Special Services, as per the Public Accounts of Canada.</t>
  </si>
  <si>
    <t>Services publics et Approvisionnement Canada, Information détaillée sur les Services professionnels et spéciaux, selon les Comptes publics du Canada</t>
  </si>
  <si>
    <t>Professional &amp; Special Service Spending by Ministry / Services professionnels et spéciaux pour ministère</t>
  </si>
  <si>
    <t>Professional &amp; Special Service Spending on Six Consulting Firms / Dépenses en services professionnels et spéciaux pour six cabinets de conseil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</si>
</sst>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Segoe UI Light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i/>
      <sz val="9"/>
      <color theme="1"/>
      <name val="Segoe UI"/>
      <family val="2"/>
    </font>
    <font>
      <sz val="8"/>
      <name val="Calibri"/>
      <family val="2"/>
      <scheme val="minor"/>
    </font>
    <font>
      <sz val="8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2" xfId="0" applyFont="1" applyFill="1" applyBorder="1"/>
    <xf numFmtId="0" fontId="5" fillId="2" borderId="1" xfId="0" applyFont="1" applyFill="1" applyBorder="1"/>
    <xf numFmtId="164" fontId="5" fillId="0" borderId="0" xfId="1" applyNumberFormat="1" applyFont="1"/>
    <xf numFmtId="164" fontId="5" fillId="0" borderId="0" xfId="1" applyNumberFormat="1" applyFont="1" applyBorder="1"/>
    <xf numFmtId="0" fontId="5" fillId="2" borderId="3" xfId="0" applyFont="1" applyFill="1" applyBorder="1"/>
    <xf numFmtId="164" fontId="5" fillId="0" borderId="2" xfId="1" applyNumberFormat="1" applyFont="1" applyBorder="1"/>
    <xf numFmtId="0" fontId="4" fillId="2" borderId="1" xfId="0" applyFont="1" applyFill="1" applyBorder="1"/>
    <xf numFmtId="164" fontId="4" fillId="0" borderId="0" xfId="1" applyNumberFormat="1" applyFont="1"/>
    <xf numFmtId="0" fontId="6" fillId="0" borderId="0" xfId="0" applyFont="1"/>
    <xf numFmtId="9" fontId="6" fillId="0" borderId="0" xfId="2" applyFont="1"/>
    <xf numFmtId="0" fontId="8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795C21"/>
      <color rgb="FFDABA7A"/>
      <color rgb="FFF1E4CB"/>
      <color rgb="FF98AED6"/>
      <color rgb="FF546B90"/>
      <color rgb="FF123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525383500285141E-2"/>
          <c:y val="3.5947712418300651E-2"/>
          <c:w val="0.92322577162289821"/>
          <c:h val="0.831342800899887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'Consulting Firms'!$B$9</c:f>
              <c:strCache>
                <c:ptCount val="1"/>
                <c:pt idx="0">
                  <c:v>Deloitte </c:v>
                </c:pt>
              </c:strCache>
            </c:strRef>
          </c:tx>
          <c:spPr>
            <a:solidFill>
              <a:srgbClr val="123050"/>
            </a:solidFill>
            <a:ln>
              <a:noFill/>
            </a:ln>
            <a:effectLst/>
          </c:spPr>
          <c:invertIfNegative val="0"/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Firms'!$C$9:$J$9</c:f>
              <c:numCache>
                <c:formatCode>_-"$"* #,##0_-;\-"$"* #,##0_-;_-"$"* "-"??_-;_-@_-</c:formatCode>
                <c:ptCount val="8"/>
                <c:pt idx="0">
                  <c:v>12786568</c:v>
                </c:pt>
                <c:pt idx="1">
                  <c:v>17326446</c:v>
                </c:pt>
                <c:pt idx="2">
                  <c:v>17841122</c:v>
                </c:pt>
                <c:pt idx="3">
                  <c:v>13010071</c:v>
                </c:pt>
                <c:pt idx="4">
                  <c:v>43425056</c:v>
                </c:pt>
                <c:pt idx="5">
                  <c:v>67457737</c:v>
                </c:pt>
                <c:pt idx="6">
                  <c:v>154402426</c:v>
                </c:pt>
                <c:pt idx="7">
                  <c:v>173600956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83-403D-AD28-1AA7B55D4356}"/>
            </c:ext>
          </c:extLst>
        </c:ser>
        <c:ser>
          <c:idx val="1"/>
          <c:order val="1"/>
          <c:tx>
            <c:strRef>
              <c:f>'Consulting Firms'!$B$8</c:f>
              <c:strCache>
                <c:ptCount val="1"/>
                <c:pt idx="0">
                  <c:v>PricewaterhouseCoopers (PwC)</c:v>
                </c:pt>
              </c:strCache>
            </c:strRef>
          </c:tx>
          <c:spPr>
            <a:solidFill>
              <a:srgbClr val="546B90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546B9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83-403D-AD28-1AA7B55D4356}"/>
              </c:ext>
            </c:extLst>
          </c:dPt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Firms'!$C$8:$J$8</c:f>
              <c:numCache>
                <c:formatCode>_-"$"* #,##0_-;\-"$"* #,##0_-;_-"$"* "-"??_-;_-@_-</c:formatCode>
                <c:ptCount val="8"/>
                <c:pt idx="0">
                  <c:v>33828956</c:v>
                </c:pt>
                <c:pt idx="1">
                  <c:v>43808016</c:v>
                </c:pt>
                <c:pt idx="2">
                  <c:v>44593052</c:v>
                </c:pt>
                <c:pt idx="3">
                  <c:v>49580980</c:v>
                </c:pt>
                <c:pt idx="4">
                  <c:v>55862343</c:v>
                </c:pt>
                <c:pt idx="5">
                  <c:v>55771346</c:v>
                </c:pt>
                <c:pt idx="6">
                  <c:v>88195003</c:v>
                </c:pt>
                <c:pt idx="7">
                  <c:v>93533846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83-403D-AD28-1AA7B55D4356}"/>
            </c:ext>
          </c:extLst>
        </c:ser>
        <c:ser>
          <c:idx val="2"/>
          <c:order val="2"/>
          <c:tx>
            <c:strRef>
              <c:f>'Consulting Firms'!$B$7</c:f>
              <c:strCache>
                <c:ptCount val="1"/>
                <c:pt idx="0">
                  <c:v>Accenture</c:v>
                </c:pt>
              </c:strCache>
            </c:strRef>
          </c:tx>
          <c:spPr>
            <a:solidFill>
              <a:srgbClr val="98AED6"/>
            </a:solidFill>
            <a:ln>
              <a:noFill/>
            </a:ln>
            <a:effectLst/>
          </c:spPr>
          <c:invertIfNegative val="0"/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Firms'!$C$7:$J$7</c:f>
              <c:numCache>
                <c:formatCode>_-"$"* #,##0_-;\-"$"* #,##0_-;_-"$"* "-"??_-;_-@_-</c:formatCode>
                <c:ptCount val="8"/>
                <c:pt idx="0">
                  <c:v>14158516</c:v>
                </c:pt>
                <c:pt idx="1">
                  <c:v>15445220</c:v>
                </c:pt>
                <c:pt idx="2">
                  <c:v>12789049</c:v>
                </c:pt>
                <c:pt idx="3">
                  <c:v>11189946</c:v>
                </c:pt>
                <c:pt idx="4">
                  <c:v>6417757</c:v>
                </c:pt>
                <c:pt idx="5">
                  <c:v>11825529</c:v>
                </c:pt>
                <c:pt idx="6">
                  <c:v>40201625</c:v>
                </c:pt>
                <c:pt idx="7">
                  <c:v>55382337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3-403D-AD28-1AA7B55D4356}"/>
            </c:ext>
          </c:extLst>
        </c:ser>
        <c:ser>
          <c:idx val="3"/>
          <c:order val="3"/>
          <c:tx>
            <c:strRef>
              <c:f>'Consulting Firms'!$B$6</c:f>
              <c:strCache>
                <c:ptCount val="1"/>
                <c:pt idx="0">
                  <c:v>KPMG</c:v>
                </c:pt>
              </c:strCache>
            </c:strRef>
          </c:tx>
          <c:spPr>
            <a:solidFill>
              <a:srgbClr val="F1E4CB"/>
            </a:solidFill>
            <a:ln>
              <a:noFill/>
            </a:ln>
            <a:effectLst/>
          </c:spPr>
          <c:invertIfNegative val="0"/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Firms'!$C$6:$J$6</c:f>
              <c:numCache>
                <c:formatCode>_-"$"* #,##0_-;\-"$"* #,##0_-;_-"$"* "-"??_-;_-@_-</c:formatCode>
                <c:ptCount val="8"/>
                <c:pt idx="0">
                  <c:v>10468428</c:v>
                </c:pt>
                <c:pt idx="1">
                  <c:v>15523082</c:v>
                </c:pt>
                <c:pt idx="2">
                  <c:v>13741136</c:v>
                </c:pt>
                <c:pt idx="3">
                  <c:v>6577263</c:v>
                </c:pt>
                <c:pt idx="4">
                  <c:v>9312139</c:v>
                </c:pt>
                <c:pt idx="5">
                  <c:v>7805714</c:v>
                </c:pt>
                <c:pt idx="6">
                  <c:v>21674593</c:v>
                </c:pt>
                <c:pt idx="7">
                  <c:v>34679799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3-403D-AD28-1AA7B55D4356}"/>
            </c:ext>
          </c:extLst>
        </c:ser>
        <c:ser>
          <c:idx val="5"/>
          <c:order val="4"/>
          <c:tx>
            <c:strRef>
              <c:f>'Consulting Firms'!$B$10</c:f>
              <c:strCache>
                <c:ptCount val="1"/>
                <c:pt idx="0">
                  <c:v>Mckinsey &amp; Company</c:v>
                </c:pt>
              </c:strCache>
            </c:strRef>
          </c:tx>
          <c:spPr>
            <a:solidFill>
              <a:srgbClr val="DABA7A"/>
            </a:solidFill>
            <a:ln>
              <a:noFill/>
            </a:ln>
            <a:effectLst/>
          </c:spPr>
          <c:invertIfNegative val="0"/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Firms'!$C$10:$J$10</c:f>
              <c:numCache>
                <c:formatCode>_-"$"* #,##0_-;\-"$"* #,##0_-;_-"$"* "-"??_-;_-@_-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1769910</c:v>
                </c:pt>
                <c:pt idx="3">
                  <c:v>1953000</c:v>
                </c:pt>
                <c:pt idx="4">
                  <c:v>3389700</c:v>
                </c:pt>
                <c:pt idx="5">
                  <c:v>9327880</c:v>
                </c:pt>
                <c:pt idx="6">
                  <c:v>17184670</c:v>
                </c:pt>
                <c:pt idx="7">
                  <c:v>32534706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83-403D-AD28-1AA7B55D4356}"/>
            </c:ext>
          </c:extLst>
        </c:ser>
        <c:ser>
          <c:idx val="4"/>
          <c:order val="5"/>
          <c:tx>
            <c:strRef>
              <c:f>'Consulting Firms'!$B$5</c:f>
              <c:strCache>
                <c:ptCount val="1"/>
                <c:pt idx="0">
                  <c:v>Ernest &amp; Young (EY)</c:v>
                </c:pt>
              </c:strCache>
            </c:strRef>
          </c:tx>
          <c:spPr>
            <a:solidFill>
              <a:srgbClr val="795C21"/>
            </a:solidFill>
            <a:ln>
              <a:noFill/>
            </a:ln>
            <a:effectLst/>
          </c:spPr>
          <c:invertIfNegative val="0"/>
          <c:cat>
            <c:strRef>
              <c:f>'Consulting Firms'!$C$4:$J$4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'Consulting Firms'!$C$5:$J$5</c:f>
              <c:numCache>
                <c:formatCode>_-"$"* #,##0_-;\-"$"* #,##0_-;_-"$"* "-"??_-;_-@_-</c:formatCode>
                <c:ptCount val="8"/>
                <c:pt idx="0">
                  <c:v>3650873</c:v>
                </c:pt>
                <c:pt idx="1">
                  <c:v>6370316</c:v>
                </c:pt>
                <c:pt idx="2">
                  <c:v>7327018</c:v>
                </c:pt>
                <c:pt idx="3">
                  <c:v>12096119</c:v>
                </c:pt>
                <c:pt idx="4">
                  <c:v>13251478</c:v>
                </c:pt>
                <c:pt idx="5">
                  <c:v>11040324</c:v>
                </c:pt>
                <c:pt idx="6">
                  <c:v>10097748</c:v>
                </c:pt>
                <c:pt idx="7">
                  <c:v>28348482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3-403D-AD28-1AA7B55D4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5592824"/>
        <c:axId val="865594136"/>
      </c:barChart>
      <c:catAx>
        <c:axId val="865592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865594136"/>
        <c:crosses val="autoZero"/>
        <c:auto val="1"/>
        <c:lblAlgn val="ctr"/>
        <c:lblOffset val="100"/>
        <c:noMultiLvlLbl val="0"/>
      </c:catAx>
      <c:valAx>
        <c:axId val="8655941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n-US"/>
          </a:p>
        </c:txPr>
        <c:crossAx val="865592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600076</xdr:colOff>
      <xdr:row>15</xdr:row>
      <xdr:rowOff>133350</xdr:rowOff>
    </xdr:from>
    <xdr:to>
      <xdr:col>10</xdr:col>
      <xdr:colOff>1</xdr:colOff>
      <xdr:row>38</xdr:row>
      <xdr:rowOff>19050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4493E50-98CA-4601-8275-DD7E20057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C3EBE-1942-4D3A-9C26-40F513212CA9}">
  <dimension ref="B3:L16"/>
  <sheetViews>
    <sheetView showGridLines="0" tabSelected="1" workbookViewId="0">
      <selection activeCell="A2" sqref="A2"/>
    </sheetView>
  </sheetViews>
  <sheetFormatPr defaultRowHeight="14.25" x14ac:dyDescent="0.45"/>
  <cols>
    <col min="2" max="2" width="42.86328125" customWidth="1"/>
    <col min="3" max="3" width="36.1328125" customWidth="1"/>
    <col min="4" max="4" width="21" customWidth="1"/>
    <col min="5" max="5" width="20.86328125" customWidth="1"/>
    <col min="6" max="6" width="21.59765625" customWidth="1"/>
    <col min="7" max="7" width="18.86328125" customWidth="1"/>
    <col min="8" max="8" width="17.1328125" customWidth="1"/>
    <col min="9" max="9" width="16.3984375" customWidth="1"/>
    <col min="10" max="10" width="17.3984375" customWidth="1"/>
    <col min="11" max="11" width="18.265625" customWidth="1"/>
    <col min="12" max="12" width="16.73046875" customWidth="1"/>
  </cols>
  <sheetData>
    <row r="3" spans="2:12" ht="24" x14ac:dyDescent="0.85">
      <c r="B3" s="2" t="s">
        <v>39</v>
      </c>
    </row>
    <row r="4" spans="2:12" x14ac:dyDescent="0.45">
      <c r="B4" s="3" t="s">
        <v>31</v>
      </c>
      <c r="C4" s="3" t="s">
        <v>30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14</v>
      </c>
      <c r="L4" s="3" t="s">
        <v>15</v>
      </c>
    </row>
    <row r="5" spans="2:12" x14ac:dyDescent="0.45">
      <c r="B5" s="4" t="s">
        <v>17</v>
      </c>
      <c r="C5" s="4" t="s">
        <v>16</v>
      </c>
      <c r="D5" s="5">
        <v>3358579581</v>
      </c>
      <c r="E5" s="5">
        <v>3513362774</v>
      </c>
      <c r="F5" s="5">
        <v>3957033413</v>
      </c>
      <c r="G5" s="5">
        <v>3671584142</v>
      </c>
      <c r="H5" s="5">
        <v>3722443414</v>
      </c>
      <c r="I5" s="5">
        <v>4227196732.0000005</v>
      </c>
      <c r="J5" s="5">
        <v>4598445302</v>
      </c>
      <c r="K5" s="5">
        <v>4617619782</v>
      </c>
      <c r="L5" s="5">
        <v>5009264364</v>
      </c>
    </row>
    <row r="6" spans="2:12" x14ac:dyDescent="0.45">
      <c r="B6" s="4" t="s">
        <v>19</v>
      </c>
      <c r="C6" s="4" t="s">
        <v>18</v>
      </c>
      <c r="D6" s="5">
        <v>1857874121</v>
      </c>
      <c r="E6" s="5">
        <v>2037786454</v>
      </c>
      <c r="F6" s="5">
        <v>2263853796</v>
      </c>
      <c r="G6" s="5">
        <v>2313138009</v>
      </c>
      <c r="H6" s="5">
        <v>1934279792</v>
      </c>
      <c r="I6" s="5">
        <v>1974846915</v>
      </c>
      <c r="J6" s="5">
        <v>2640655392</v>
      </c>
      <c r="K6" s="5">
        <v>2753853399</v>
      </c>
      <c r="L6" s="5">
        <v>2869608746</v>
      </c>
    </row>
    <row r="7" spans="2:12" x14ac:dyDescent="0.45">
      <c r="B7" s="4" t="s">
        <v>21</v>
      </c>
      <c r="C7" s="4" t="s">
        <v>20</v>
      </c>
      <c r="D7" s="5">
        <v>1034202523.9999999</v>
      </c>
      <c r="E7" s="5">
        <v>1066360707.9999999</v>
      </c>
      <c r="F7" s="5">
        <v>1128638213</v>
      </c>
      <c r="G7" s="5">
        <v>1223329863</v>
      </c>
      <c r="H7" s="5">
        <v>1313749872</v>
      </c>
      <c r="I7" s="5">
        <v>1368543349</v>
      </c>
      <c r="J7" s="5">
        <v>1542414266</v>
      </c>
      <c r="K7" s="5">
        <v>1582878935</v>
      </c>
      <c r="L7" s="5">
        <v>1649307640</v>
      </c>
    </row>
    <row r="8" spans="2:12" x14ac:dyDescent="0.45">
      <c r="B8" s="4" t="s">
        <v>23</v>
      </c>
      <c r="C8" s="4" t="s">
        <v>22</v>
      </c>
      <c r="D8" s="5">
        <v>284185156</v>
      </c>
      <c r="E8" s="5">
        <v>268311882</v>
      </c>
      <c r="F8" s="5">
        <v>465560377</v>
      </c>
      <c r="G8" s="5">
        <v>504514263</v>
      </c>
      <c r="H8" s="5">
        <v>577041516</v>
      </c>
      <c r="I8" s="5">
        <v>586749027</v>
      </c>
      <c r="J8" s="5">
        <v>737151235</v>
      </c>
      <c r="K8" s="5">
        <v>824725557</v>
      </c>
      <c r="L8" s="5">
        <v>1757354104</v>
      </c>
    </row>
    <row r="9" spans="2:12" x14ac:dyDescent="0.45">
      <c r="B9" s="4" t="s">
        <v>25</v>
      </c>
      <c r="C9" s="4" t="s">
        <v>24</v>
      </c>
      <c r="D9" s="6">
        <v>406975047</v>
      </c>
      <c r="E9" s="6">
        <v>408363778</v>
      </c>
      <c r="F9" s="6">
        <v>499429360</v>
      </c>
      <c r="G9" s="6">
        <v>559282023</v>
      </c>
      <c r="H9" s="6">
        <v>685592572</v>
      </c>
      <c r="I9" s="6">
        <v>613810903</v>
      </c>
      <c r="J9" s="6">
        <v>832760211</v>
      </c>
      <c r="K9" s="6">
        <v>1108392754</v>
      </c>
      <c r="L9" s="6">
        <v>1386778675</v>
      </c>
    </row>
    <row r="10" spans="2:12" x14ac:dyDescent="0.45">
      <c r="B10" s="7" t="s">
        <v>26</v>
      </c>
      <c r="C10" s="7" t="s">
        <v>32</v>
      </c>
      <c r="D10" s="8">
        <v>4141157728.9999995</v>
      </c>
      <c r="E10" s="8">
        <v>4616071886.000001</v>
      </c>
      <c r="F10" s="8">
        <v>4636103480.000001</v>
      </c>
      <c r="G10" s="8">
        <v>4668549435.999999</v>
      </c>
      <c r="H10" s="8">
        <v>5101233350.999999</v>
      </c>
      <c r="I10" s="8">
        <v>5949308181.999999</v>
      </c>
      <c r="J10" s="8">
        <v>7159651340</v>
      </c>
      <c r="K10" s="8">
        <v>6403091439.999999</v>
      </c>
      <c r="L10" s="8">
        <v>6848018612.999999</v>
      </c>
    </row>
    <row r="11" spans="2:12" x14ac:dyDescent="0.45">
      <c r="B11" s="9" t="s">
        <v>27</v>
      </c>
      <c r="C11" s="9" t="s">
        <v>27</v>
      </c>
      <c r="D11" s="10">
        <v>11082974158</v>
      </c>
      <c r="E11" s="10">
        <v>11910257482</v>
      </c>
      <c r="F11" s="10">
        <v>12950618639</v>
      </c>
      <c r="G11" s="10">
        <v>12940397736</v>
      </c>
      <c r="H11" s="10">
        <v>13334340517</v>
      </c>
      <c r="I11" s="10">
        <v>14720455108</v>
      </c>
      <c r="J11" s="10">
        <v>17511077746</v>
      </c>
      <c r="K11" s="10">
        <v>17290561867</v>
      </c>
      <c r="L11" s="10">
        <v>19520332142</v>
      </c>
    </row>
    <row r="12" spans="2:12" x14ac:dyDescent="0.45">
      <c r="B12" s="11" t="s">
        <v>28</v>
      </c>
      <c r="C12" s="11" t="s">
        <v>29</v>
      </c>
      <c r="D12" s="12">
        <v>3.914968055024174E-2</v>
      </c>
      <c r="E12" s="12">
        <v>7.4644523410969374E-2</v>
      </c>
      <c r="F12" s="12">
        <v>8.7350013933141221E-2</v>
      </c>
      <c r="G12" s="12">
        <v>-7.8922121675491393E-4</v>
      </c>
      <c r="H12" s="12">
        <v>3.0442864975012064E-2</v>
      </c>
      <c r="I12" s="12">
        <v>0.10395074201328799</v>
      </c>
      <c r="J12" s="12">
        <v>0.189574481055508</v>
      </c>
      <c r="K12" s="12">
        <v>-1.2592935866004724E-2</v>
      </c>
      <c r="L12" s="12">
        <v>0.12895880956047129</v>
      </c>
    </row>
    <row r="13" spans="2:12" x14ac:dyDescent="0.45">
      <c r="B13" s="1"/>
    </row>
    <row r="14" spans="2:12" ht="14.65" x14ac:dyDescent="0.5">
      <c r="B14" s="13" t="s">
        <v>34</v>
      </c>
      <c r="C14" s="13" t="s">
        <v>36</v>
      </c>
    </row>
    <row r="15" spans="2:12" ht="14.65" x14ac:dyDescent="0.5">
      <c r="B15" s="13"/>
      <c r="C15" s="13" t="s">
        <v>35</v>
      </c>
    </row>
    <row r="16" spans="2:12" ht="14.65" x14ac:dyDescent="0.5">
      <c r="C16" s="13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2BDC1-D77B-4962-A38D-A54175E9F026}">
  <dimension ref="B3:J14"/>
  <sheetViews>
    <sheetView showGridLines="0" workbookViewId="0">
      <selection activeCell="B4" sqref="B4"/>
    </sheetView>
  </sheetViews>
  <sheetFormatPr defaultRowHeight="14.25" x14ac:dyDescent="0.45"/>
  <cols>
    <col min="2" max="2" width="39.3984375" customWidth="1"/>
    <col min="3" max="3" width="14.265625" customWidth="1"/>
    <col min="4" max="4" width="15" customWidth="1"/>
    <col min="5" max="5" width="17.3984375" customWidth="1"/>
    <col min="6" max="6" width="13" customWidth="1"/>
    <col min="7" max="7" width="13.1328125" customWidth="1"/>
    <col min="8" max="8" width="14.3984375" customWidth="1"/>
    <col min="9" max="9" width="13.59765625" customWidth="1"/>
    <col min="10" max="10" width="14.1328125" customWidth="1"/>
  </cols>
  <sheetData>
    <row r="3" spans="2:10" ht="24" x14ac:dyDescent="0.85">
      <c r="B3" s="2" t="s">
        <v>40</v>
      </c>
    </row>
    <row r="4" spans="2:10" x14ac:dyDescent="0.45">
      <c r="B4" s="3" t="s">
        <v>33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2:10" x14ac:dyDescent="0.45">
      <c r="B5" s="4" t="s">
        <v>8</v>
      </c>
      <c r="C5" s="5">
        <v>3650873</v>
      </c>
      <c r="D5" s="5">
        <v>6370316</v>
      </c>
      <c r="E5" s="5">
        <v>7327018</v>
      </c>
      <c r="F5" s="5">
        <v>12096119</v>
      </c>
      <c r="G5" s="5">
        <v>13251478</v>
      </c>
      <c r="H5" s="5">
        <v>11040324</v>
      </c>
      <c r="I5" s="5">
        <v>10097748</v>
      </c>
      <c r="J5" s="5">
        <v>28348482</v>
      </c>
    </row>
    <row r="6" spans="2:10" x14ac:dyDescent="0.45">
      <c r="B6" s="4" t="s">
        <v>9</v>
      </c>
      <c r="C6" s="5">
        <v>10468428</v>
      </c>
      <c r="D6" s="5">
        <v>15523082</v>
      </c>
      <c r="E6" s="5">
        <v>13741136</v>
      </c>
      <c r="F6" s="5">
        <v>6577263</v>
      </c>
      <c r="G6" s="5">
        <v>9312139</v>
      </c>
      <c r="H6" s="5">
        <v>7805714</v>
      </c>
      <c r="I6" s="5">
        <v>21674593</v>
      </c>
      <c r="J6" s="5">
        <v>34679799</v>
      </c>
    </row>
    <row r="7" spans="2:10" x14ac:dyDescent="0.45">
      <c r="B7" s="4" t="s">
        <v>10</v>
      </c>
      <c r="C7" s="5">
        <v>14158516</v>
      </c>
      <c r="D7" s="5">
        <v>15445220</v>
      </c>
      <c r="E7" s="5">
        <v>12789049</v>
      </c>
      <c r="F7" s="5">
        <v>11189946</v>
      </c>
      <c r="G7" s="5">
        <v>6417757</v>
      </c>
      <c r="H7" s="5">
        <v>11825529</v>
      </c>
      <c r="I7" s="5">
        <v>40201625</v>
      </c>
      <c r="J7" s="5">
        <v>55382337</v>
      </c>
    </row>
    <row r="8" spans="2:10" x14ac:dyDescent="0.45">
      <c r="B8" s="4" t="s">
        <v>11</v>
      </c>
      <c r="C8" s="5">
        <v>33828956</v>
      </c>
      <c r="D8" s="5">
        <v>43808016</v>
      </c>
      <c r="E8" s="5">
        <v>44593052</v>
      </c>
      <c r="F8" s="5">
        <v>49580980</v>
      </c>
      <c r="G8" s="5">
        <v>55862343</v>
      </c>
      <c r="H8" s="5">
        <v>55771346</v>
      </c>
      <c r="I8" s="5">
        <v>88195003</v>
      </c>
      <c r="J8" s="5">
        <v>93533846</v>
      </c>
    </row>
    <row r="9" spans="2:10" x14ac:dyDescent="0.45">
      <c r="B9" s="4" t="s">
        <v>12</v>
      </c>
      <c r="C9" s="6">
        <v>12786568</v>
      </c>
      <c r="D9" s="6">
        <v>17326446</v>
      </c>
      <c r="E9" s="6">
        <v>17841122</v>
      </c>
      <c r="F9" s="6">
        <v>13010071</v>
      </c>
      <c r="G9" s="6">
        <v>43425056</v>
      </c>
      <c r="H9" s="6">
        <v>67457737</v>
      </c>
      <c r="I9" s="6">
        <v>154402426</v>
      </c>
      <c r="J9" s="6">
        <v>173600956</v>
      </c>
    </row>
    <row r="10" spans="2:10" x14ac:dyDescent="0.45">
      <c r="B10" s="4" t="s">
        <v>13</v>
      </c>
      <c r="C10" s="6">
        <v>0</v>
      </c>
      <c r="D10" s="6">
        <v>0</v>
      </c>
      <c r="E10" s="6">
        <v>1769910</v>
      </c>
      <c r="F10" s="6">
        <v>1953000</v>
      </c>
      <c r="G10" s="6">
        <v>3389700</v>
      </c>
      <c r="H10" s="6">
        <v>9327880</v>
      </c>
      <c r="I10" s="6">
        <v>17184670</v>
      </c>
      <c r="J10" s="6">
        <v>32534706</v>
      </c>
    </row>
    <row r="13" spans="2:10" ht="14.65" x14ac:dyDescent="0.5">
      <c r="B13" s="13" t="s">
        <v>34</v>
      </c>
      <c r="C13" s="13" t="s">
        <v>37</v>
      </c>
    </row>
    <row r="14" spans="2:10" ht="14.65" x14ac:dyDescent="0.5">
      <c r="B14" s="13"/>
      <c r="C14" s="13" t="s">
        <v>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PSS - SSP</vt:lpstr>
      <vt:lpstr>Consulting Firms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Vanderwees, Kaitlyn : PBO-DPB</dc:creator>
  <cp:lastModifiedBy>Vanherweghem, Rémy : PBO-DPB</cp:lastModifiedBy>
  <dcterms:created xsi:type="dcterms:W3CDTF">2023-03-03T17:33:09Z</dcterms:created>
  <dcterms:modified xsi:type="dcterms:W3CDTF">2023-03-03T19:31:15Z</dcterms:modified>
</cp:coreProperties>
</file>