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75" yWindow="330" windowWidth="18585" windowHeight="10860" activeTab="1"/>
  </bookViews>
  <sheets>
    <sheet name="data" sheetId="1" r:id="rId1"/>
    <sheet name="Chart" sheetId="4" r:id="rId2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<sst xmlns="http://schemas.openxmlformats.org/spreadsheetml/2006/main" count="13" uniqueCount="12">
  <si>
    <t>Total</t>
  </si>
  <si>
    <t>Development Phase
(1st Ship)</t>
  </si>
  <si>
    <t>Project Initiation and Planning</t>
  </si>
  <si>
    <t xml:space="preserve">Project Management and Control </t>
  </si>
  <si>
    <t>Quality Assurance Management</t>
  </si>
  <si>
    <t>Configuration Management</t>
  </si>
  <si>
    <t>Vendor Management</t>
  </si>
  <si>
    <t>Documentation</t>
  </si>
  <si>
    <t>Engineering</t>
  </si>
  <si>
    <t>Manufacturing</t>
  </si>
  <si>
    <t>Tooling and Test</t>
  </si>
  <si>
    <t>Production Phase
(all costs for Ships 2, 3 and 4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</si>
</sst>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0.00,,,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Cost</a:t>
            </a:r>
            <a:r>
              <a:rPr lang="en-CA" baseline="0"/>
              <a:t> Estimate for 1st Ship versus Subsequent Ships</a:t>
            </a:r>
            <a:endParaRPr lang="en-CA"/>
          </a:p>
        </c:rich>
      </c:tx>
      <c:layout>
        <c:manualLayout>
          <c:xMode val="edge"/>
          <c:yMode val="edge"/>
          <c:x val="0.16586867814337197"/>
          <c:y val="5.6536122703100773E-2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Project Initiation and Planning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data!$B$2:$C$2</c:f>
              <c:numCache>
                <c:formatCode>"$"0.00,,,</c:formatCode>
                <c:ptCount val="2"/>
                <c:pt idx="0">
                  <c:v>67107755.858883001</c:v>
                </c:pt>
                <c:pt idx="1">
                  <c:v>17144590.242839001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Project Management and Control 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data!$B$3:$C$3</c:f>
              <c:numCache>
                <c:formatCode>"$"0.00,,,</c:formatCode>
                <c:ptCount val="2"/>
                <c:pt idx="0">
                  <c:v>308784716.57005501</c:v>
                </c:pt>
                <c:pt idx="1">
                  <c:v>66383011.948636003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Quality Assurance Management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data!$B$4:$C$4</c:f>
              <c:numCache>
                <c:formatCode>"$"0.00,,,</c:formatCode>
                <c:ptCount val="2"/>
                <c:pt idx="0">
                  <c:v>165715163.95908299</c:v>
                </c:pt>
                <c:pt idx="1">
                  <c:v>40770247.464371003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Configuration Management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data!$B$5:$C$5</c:f>
              <c:numCache>
                <c:formatCode>"$"0.00,,,</c:formatCode>
                <c:ptCount val="2"/>
                <c:pt idx="0">
                  <c:v>146004109.90818599</c:v>
                </c:pt>
                <c:pt idx="1">
                  <c:v>32346604.250668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Vendor Management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data!$B$6:$C$6</c:f>
              <c:numCache>
                <c:formatCode>"$"0.00,,,</c:formatCode>
                <c:ptCount val="2"/>
                <c:pt idx="0">
                  <c:v>183735025.013035</c:v>
                </c:pt>
                <c:pt idx="1">
                  <c:v>50293234.847075999</c:v>
                </c:pt>
              </c:numCache>
            </c:numRef>
          </c:val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Documentation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data!$B$7:$C$7</c:f>
              <c:numCache>
                <c:formatCode>"$"0.00,,,</c:formatCode>
                <c:ptCount val="2"/>
                <c:pt idx="0">
                  <c:v>68579850.577305004</c:v>
                </c:pt>
                <c:pt idx="1">
                  <c:v>16739718.334639</c:v>
                </c:pt>
              </c:numCache>
            </c:numRef>
          </c:val>
        </c:ser>
        <c:ser>
          <c:idx val="6"/>
          <c:order val="6"/>
          <c:tx>
            <c:strRef>
              <c:f>data!$A$8</c:f>
              <c:strCache>
                <c:ptCount val="1"/>
                <c:pt idx="0">
                  <c:v>Engineering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data!$B$8:$C$8</c:f>
              <c:numCache>
                <c:formatCode>"$"0.00,,,</c:formatCode>
                <c:ptCount val="2"/>
                <c:pt idx="0">
                  <c:v>616815468.75024295</c:v>
                </c:pt>
                <c:pt idx="1">
                  <c:v>75517135.656528994</c:v>
                </c:pt>
              </c:numCache>
            </c:numRef>
          </c:val>
        </c:ser>
        <c:ser>
          <c:idx val="7"/>
          <c:order val="7"/>
          <c:tx>
            <c:strRef>
              <c:f>data!$A$9</c:f>
              <c:strCache>
                <c:ptCount val="1"/>
                <c:pt idx="0">
                  <c:v>Manufacturing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data!$B$9:$C$9</c:f>
              <c:numCache>
                <c:formatCode>"$"0.00,,,</c:formatCode>
                <c:ptCount val="2"/>
                <c:pt idx="0">
                  <c:v>355685642.71845198</c:v>
                </c:pt>
                <c:pt idx="1">
                  <c:v>479192467.587327</c:v>
                </c:pt>
              </c:numCache>
            </c:numRef>
          </c:val>
        </c:ser>
        <c:ser>
          <c:idx val="8"/>
          <c:order val="8"/>
          <c:tx>
            <c:strRef>
              <c:f>data!$A$10</c:f>
              <c:strCache>
                <c:ptCount val="1"/>
                <c:pt idx="0">
                  <c:v>Tooling and Test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Development Phase
(1st Ship)</c:v>
                </c:pt>
                <c:pt idx="1">
                  <c:v>Production Phase
(all costs for Ships 2, 3 and 4 inclusive)</c:v>
                </c:pt>
              </c:strCache>
            </c:strRef>
          </c:cat>
          <c:val>
            <c:numRef>
              <c:f>data!$B$10:$C$10</c:f>
              <c:numCache>
                <c:formatCode>"$"0.00,,,</c:formatCode>
                <c:ptCount val="2"/>
                <c:pt idx="0">
                  <c:v>130278975.448376</c:v>
                </c:pt>
                <c:pt idx="1">
                  <c:v>3135684.5966869998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44352"/>
        <c:axId val="45845888"/>
      </c:barChart>
      <c:catAx>
        <c:axId val="4584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45845888"/>
        <c:crosses val="autoZero"/>
        <c:auto val="1"/>
        <c:lblAlgn val="ctr"/>
        <c:lblOffset val="100"/>
        <c:noMultiLvlLbl val="0"/>
      </c:catAx>
      <c:valAx>
        <c:axId val="45845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Cost</a:t>
                </a:r>
                <a:r>
                  <a:rPr lang="en-US" b="1" baseline="0"/>
                  <a:t> Estimate</a:t>
                </a:r>
              </a:p>
              <a:p>
                <a:pPr>
                  <a:defRPr b="1"/>
                </a:pPr>
                <a:r>
                  <a:rPr lang="en-US" b="1" baseline="0"/>
                  <a:t>(Billions)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6126382820011446E-2"/>
              <c:y val="0.40729665756407535"/>
            </c:manualLayout>
          </c:layout>
          <c:overlay val="0"/>
        </c:title>
        <c:numFmt formatCode="&quot;$&quot;0.00,,," sourceLinked="1"/>
        <c:majorTickMark val="out"/>
        <c:minorTickMark val="none"/>
        <c:tickLblPos val="nextTo"/>
        <c:crossAx val="4584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0.21881</cdr:x>
      <cdr:y>0.13326</cdr:y>
    </cdr:from>
    <cdr:to>
      <cdr:x>0.30897</cdr:x>
      <cdr:y>0.17567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95475" y="838200"/>
          <a:ext cx="7810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1st Ship</a:t>
          </a:r>
        </a:p>
      </cdr:txBody>
    </cdr:sp>
  </cdr:relSizeAnchor>
  <cdr:relSizeAnchor xmlns:cdr="http://schemas.openxmlformats.org/drawingml/2006/chartDrawing">
    <cdr:from>
      <cdr:x>0.52337</cdr:x>
      <cdr:y>0.58606</cdr:y>
    </cdr:from>
    <cdr:to>
      <cdr:x>0.64872</cdr:x>
      <cdr:y>0.63149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33900" y="3686175"/>
          <a:ext cx="1085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Ships 2,</a:t>
          </a:r>
          <a:r>
            <a:rPr lang="en-CA" sz="1100" baseline="0"/>
            <a:t> 3, &amp; 4</a:t>
          </a:r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9" sqref="B18:B19"/>
    </sheetView>
  </sheetViews>
  <sheetFormatPr defaultRowHeight="15" x14ac:dyDescent="0.25"/>
  <cols>
    <col min="1" max="1" width="31.28515625" customWidth="1"/>
    <col min="2" max="2" width="18" bestFit="1" customWidth="1"/>
    <col min="3" max="3" width="16.28515625" bestFit="1" customWidth="1"/>
  </cols>
  <sheetData>
    <row r="1" spans="1:4" ht="75" x14ac:dyDescent="0.25">
      <c r="A1" s="1"/>
      <c r="B1" s="4" t="s">
        <v>1</v>
      </c>
      <c r="C1" s="4" t="s">
        <v>11</v>
      </c>
      <c r="D1" s="4" t="s">
        <v>0</v>
      </c>
    </row>
    <row r="2" spans="1:4" x14ac:dyDescent="0.25">
      <c r="A2" s="1" t="s">
        <v>2</v>
      </c>
      <c r="B2" s="2">
        <v>67107755.858883001</v>
      </c>
      <c r="C2" s="2">
        <v>17144590.242839001</v>
      </c>
      <c r="D2" s="3">
        <f>B2+C2</f>
        <v>84252346.101722002</v>
      </c>
    </row>
    <row r="3" spans="1:4" x14ac:dyDescent="0.25">
      <c r="A3" s="1" t="s">
        <v>3</v>
      </c>
      <c r="B3" s="2">
        <v>308784716.57005501</v>
      </c>
      <c r="C3" s="2">
        <v>66383011.948636003</v>
      </c>
      <c r="D3" s="3">
        <f t="shared" ref="D3:D11" si="0">B3+C3</f>
        <v>375167728.518691</v>
      </c>
    </row>
    <row r="4" spans="1:4" x14ac:dyDescent="0.25">
      <c r="A4" s="1" t="s">
        <v>4</v>
      </c>
      <c r="B4" s="2">
        <v>165715163.95908299</v>
      </c>
      <c r="C4" s="2">
        <v>40770247.464371003</v>
      </c>
      <c r="D4" s="3">
        <f t="shared" si="0"/>
        <v>206485411.42345399</v>
      </c>
    </row>
    <row r="5" spans="1:4" x14ac:dyDescent="0.25">
      <c r="A5" s="1" t="s">
        <v>5</v>
      </c>
      <c r="B5" s="2">
        <v>146004109.90818599</v>
      </c>
      <c r="C5" s="2">
        <v>32346604.250668</v>
      </c>
      <c r="D5" s="3">
        <f t="shared" si="0"/>
        <v>178350714.15885398</v>
      </c>
    </row>
    <row r="6" spans="1:4" x14ac:dyDescent="0.25">
      <c r="A6" s="1" t="s">
        <v>6</v>
      </c>
      <c r="B6" s="2">
        <v>183735025.013035</v>
      </c>
      <c r="C6" s="2">
        <v>50293234.847075999</v>
      </c>
      <c r="D6" s="3">
        <f t="shared" si="0"/>
        <v>234028259.860111</v>
      </c>
    </row>
    <row r="7" spans="1:4" x14ac:dyDescent="0.25">
      <c r="A7" s="1" t="s">
        <v>7</v>
      </c>
      <c r="B7" s="2">
        <v>68579850.577305004</v>
      </c>
      <c r="C7" s="2">
        <v>16739718.334639</v>
      </c>
      <c r="D7" s="3">
        <f t="shared" si="0"/>
        <v>85319568.911944002</v>
      </c>
    </row>
    <row r="8" spans="1:4" x14ac:dyDescent="0.25">
      <c r="A8" s="1" t="s">
        <v>8</v>
      </c>
      <c r="B8" s="2">
        <v>616815468.75024295</v>
      </c>
      <c r="C8" s="2">
        <v>75517135.656528994</v>
      </c>
      <c r="D8" s="3">
        <f t="shared" si="0"/>
        <v>692332604.4067719</v>
      </c>
    </row>
    <row r="9" spans="1:4" x14ac:dyDescent="0.25">
      <c r="A9" s="1" t="s">
        <v>9</v>
      </c>
      <c r="B9" s="2">
        <v>355685642.71845198</v>
      </c>
      <c r="C9" s="2">
        <v>479192467.587327</v>
      </c>
      <c r="D9" s="3">
        <f t="shared" si="0"/>
        <v>834878110.30577898</v>
      </c>
    </row>
    <row r="10" spans="1:4" x14ac:dyDescent="0.25">
      <c r="A10" s="1" t="s">
        <v>10</v>
      </c>
      <c r="B10" s="2">
        <v>130278975.448376</v>
      </c>
      <c r="C10" s="2">
        <v>3135684.5966869998</v>
      </c>
      <c r="D10" s="3">
        <f t="shared" si="0"/>
        <v>133414660.045063</v>
      </c>
    </row>
    <row r="11" spans="1:4" x14ac:dyDescent="0.25">
      <c r="A11" s="1" t="s">
        <v>0</v>
      </c>
      <c r="B11" s="2">
        <v>2042706708.8036201</v>
      </c>
      <c r="C11" s="2">
        <v>781522694.92877102</v>
      </c>
      <c r="D11" s="3">
        <f t="shared" si="0"/>
        <v>2824229403.7323914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pbolp</dc:creator>
  <cp:lastModifiedBy>Scrim, Jocelyne</cp:lastModifiedBy>
  <cp:lastPrinted>2014-10-28T17:12:47Z</cp:lastPrinted>
  <dcterms:created xsi:type="dcterms:W3CDTF">2014-10-28T15:56:19Z</dcterms:created>
  <dcterms:modified xsi:type="dcterms:W3CDTF">2014-10-28T19:03:45Z</dcterms:modified>
</cp:coreProperties>
</file>