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VanheR\Desktop\"/>
    </mc:Choice>
  </mc:AlternateContent>
  <xr:revisionPtr revIDLastSave="0" documentId="8_{54F72F0F-AEC6-435D-B17F-11DE054D0F81}" xr6:coauthVersionLast="41" xr6:coauthVersionMax="41" xr10:uidLastSave="{00000000-0000-0000-0000-000000000000}"/>
  <bookViews>
    <workbookView xWindow="28680" yWindow="-120" windowWidth="29040" windowHeight="15840" activeTab="13" xr2:uid="{00000000-000D-0000-FFFF-FFFF00000000}"/>
  </bookViews>
  <sheets>
    <sheet name="F" sheetId="2" r:id="rId1"/>
    <sheet name="nl" sheetId="8" r:id="rId2"/>
    <sheet name="pe" sheetId="9" r:id="rId3"/>
    <sheet name="ns" sheetId="7" r:id="rId4"/>
    <sheet name="nb" sheetId="6" r:id="rId5"/>
    <sheet name="qc" sheetId="11" r:id="rId6"/>
    <sheet name="on" sheetId="10" r:id="rId7"/>
    <sheet name="mb" sheetId="5" r:id="rId8"/>
    <sheet name="sk" sheetId="12" r:id="rId9"/>
    <sheet name="ab" sheetId="3" r:id="rId10"/>
    <sheet name="bc" sheetId="4" r:id="rId11"/>
    <sheet name="tr" sheetId="13" r:id="rId12"/>
    <sheet name="CPP - RPC" sheetId="14" r:id="rId13"/>
    <sheet name="QPP - RRQ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5" l="1"/>
  <c r="F4" i="15"/>
  <c r="E86" i="15" l="1"/>
  <c r="F86" i="15"/>
  <c r="E86" i="14"/>
  <c r="F86" i="14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AK90" i="12"/>
  <c r="AL90" i="12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AL90" i="7"/>
  <c r="W90" i="9"/>
  <c r="X90" i="9"/>
  <c r="Y90" i="9"/>
  <c r="Z90" i="9"/>
  <c r="AA90" i="9"/>
  <c r="AB90" i="9"/>
  <c r="AC90" i="9"/>
  <c r="AD90" i="9"/>
  <c r="AE90" i="9"/>
  <c r="AF90" i="9"/>
  <c r="AG90" i="9"/>
  <c r="AH90" i="9"/>
  <c r="AI90" i="9"/>
  <c r="AJ90" i="9"/>
  <c r="AK90" i="9"/>
  <c r="AL90" i="9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A116" i="2"/>
  <c r="Z116" i="2"/>
  <c r="E6" i="15"/>
  <c r="F6" i="15"/>
  <c r="E7" i="15"/>
  <c r="F7" i="15"/>
  <c r="E8" i="15"/>
  <c r="F8" i="15"/>
  <c r="E9" i="15"/>
  <c r="F9" i="15"/>
  <c r="E10" i="15"/>
  <c r="F10" i="15"/>
  <c r="E11" i="15"/>
  <c r="F11" i="15"/>
  <c r="E12" i="15"/>
  <c r="F12" i="15"/>
  <c r="E13" i="15"/>
  <c r="F13" i="15"/>
  <c r="E14" i="15"/>
  <c r="F14" i="15"/>
  <c r="E15" i="15"/>
  <c r="F15" i="15"/>
  <c r="E16" i="15"/>
  <c r="F16" i="15"/>
  <c r="E17" i="15"/>
  <c r="F17" i="15"/>
  <c r="E18" i="15"/>
  <c r="F18" i="15"/>
  <c r="E19" i="15"/>
  <c r="F19" i="15"/>
  <c r="E20" i="15"/>
  <c r="F20" i="15"/>
  <c r="E21" i="15"/>
  <c r="F21" i="15"/>
  <c r="E22" i="15"/>
  <c r="F22" i="15"/>
  <c r="E23" i="15"/>
  <c r="F23" i="15"/>
  <c r="E24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1" i="15"/>
  <c r="F31" i="15"/>
  <c r="E32" i="15"/>
  <c r="F32" i="15"/>
  <c r="E33" i="15"/>
  <c r="F33" i="15"/>
  <c r="E34" i="15"/>
  <c r="F34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E41" i="15"/>
  <c r="F41" i="15"/>
  <c r="E42" i="15"/>
  <c r="F42" i="15"/>
  <c r="E43" i="15"/>
  <c r="F43" i="15"/>
  <c r="E44" i="15"/>
  <c r="F44" i="15"/>
  <c r="E45" i="15"/>
  <c r="F45" i="15"/>
  <c r="E46" i="15"/>
  <c r="F46" i="15"/>
  <c r="E47" i="15"/>
  <c r="F47" i="15"/>
  <c r="E48" i="15"/>
  <c r="F48" i="15"/>
  <c r="E49" i="15"/>
  <c r="F49" i="15"/>
  <c r="E50" i="15"/>
  <c r="F50" i="15"/>
  <c r="E51" i="15"/>
  <c r="F51" i="15"/>
  <c r="E52" i="15"/>
  <c r="F52" i="15"/>
  <c r="E53" i="15"/>
  <c r="F53" i="15"/>
  <c r="E54" i="15"/>
  <c r="F54" i="15"/>
  <c r="E55" i="15"/>
  <c r="F55" i="15"/>
  <c r="E56" i="15"/>
  <c r="F56" i="15"/>
  <c r="E57" i="15"/>
  <c r="F57" i="15"/>
  <c r="E58" i="15"/>
  <c r="F58" i="15"/>
  <c r="E59" i="15"/>
  <c r="F59" i="15"/>
  <c r="E60" i="15"/>
  <c r="F60" i="15"/>
  <c r="E61" i="15"/>
  <c r="F61" i="15"/>
  <c r="E62" i="15"/>
  <c r="F62" i="15"/>
  <c r="E63" i="15"/>
  <c r="F63" i="15"/>
  <c r="E64" i="15"/>
  <c r="F64" i="15"/>
  <c r="E65" i="15"/>
  <c r="F65" i="15"/>
  <c r="E66" i="15"/>
  <c r="F66" i="15"/>
  <c r="E67" i="15"/>
  <c r="F67" i="15"/>
  <c r="E68" i="15"/>
  <c r="F68" i="15"/>
  <c r="E69" i="15"/>
  <c r="F69" i="15"/>
  <c r="E70" i="15"/>
  <c r="F70" i="15"/>
  <c r="E71" i="15"/>
  <c r="F71" i="15"/>
  <c r="E72" i="15"/>
  <c r="F72" i="15"/>
  <c r="E73" i="15"/>
  <c r="F73" i="15"/>
  <c r="E74" i="15"/>
  <c r="F74" i="15"/>
  <c r="E75" i="15"/>
  <c r="F75" i="15"/>
  <c r="E76" i="15"/>
  <c r="F76" i="15"/>
  <c r="E77" i="15"/>
  <c r="F77" i="15"/>
  <c r="E78" i="15"/>
  <c r="F78" i="15"/>
  <c r="E79" i="15"/>
  <c r="F79" i="15"/>
  <c r="E80" i="15"/>
  <c r="F80" i="15"/>
  <c r="E81" i="15"/>
  <c r="F81" i="15"/>
  <c r="E82" i="15"/>
  <c r="F82" i="15"/>
  <c r="E83" i="15"/>
  <c r="F83" i="15"/>
  <c r="E84" i="15"/>
  <c r="F84" i="15"/>
  <c r="E85" i="15"/>
  <c r="F85" i="15"/>
  <c r="F5" i="15"/>
  <c r="E5" i="15"/>
  <c r="E5" i="14"/>
  <c r="F5" i="14"/>
  <c r="E6" i="14"/>
  <c r="F6" i="14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E24" i="14"/>
  <c r="F24" i="14"/>
  <c r="E25" i="14"/>
  <c r="F25" i="14"/>
  <c r="E26" i="14"/>
  <c r="F26" i="14"/>
  <c r="E27" i="14"/>
  <c r="F27" i="14"/>
  <c r="E28" i="14"/>
  <c r="F28" i="14"/>
  <c r="E29" i="14"/>
  <c r="F29" i="14"/>
  <c r="E30" i="14"/>
  <c r="F30" i="14"/>
  <c r="E31" i="14"/>
  <c r="F31" i="14"/>
  <c r="E32" i="14"/>
  <c r="F32" i="14"/>
  <c r="E33" i="14"/>
  <c r="F33" i="14"/>
  <c r="E34" i="14"/>
  <c r="F34" i="14"/>
  <c r="E35" i="14"/>
  <c r="F35" i="14"/>
  <c r="E36" i="14"/>
  <c r="F36" i="14"/>
  <c r="E37" i="14"/>
  <c r="F37" i="14"/>
  <c r="E38" i="14"/>
  <c r="F38" i="14"/>
  <c r="E39" i="14"/>
  <c r="F39" i="14"/>
  <c r="E40" i="14"/>
  <c r="F40" i="14"/>
  <c r="E41" i="14"/>
  <c r="F41" i="14"/>
  <c r="E42" i="14"/>
  <c r="F42" i="14"/>
  <c r="E43" i="14"/>
  <c r="F43" i="14"/>
  <c r="E44" i="14"/>
  <c r="F44" i="14"/>
  <c r="E45" i="14"/>
  <c r="F45" i="14"/>
  <c r="E46" i="14"/>
  <c r="F46" i="14"/>
  <c r="E47" i="14"/>
  <c r="F47" i="14"/>
  <c r="E48" i="14"/>
  <c r="F48" i="14"/>
  <c r="E49" i="14"/>
  <c r="F49" i="14"/>
  <c r="E50" i="14"/>
  <c r="F50" i="14"/>
  <c r="E51" i="14"/>
  <c r="F51" i="14"/>
  <c r="E52" i="14"/>
  <c r="F52" i="14"/>
  <c r="E53" i="14"/>
  <c r="F53" i="14"/>
  <c r="E54" i="14"/>
  <c r="F54" i="14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E63" i="14"/>
  <c r="F63" i="14"/>
  <c r="E64" i="14"/>
  <c r="F64" i="14"/>
  <c r="E65" i="14"/>
  <c r="F65" i="14"/>
  <c r="E66" i="14"/>
  <c r="F66" i="14"/>
  <c r="E67" i="14"/>
  <c r="F67" i="14"/>
  <c r="E68" i="14"/>
  <c r="F68" i="14"/>
  <c r="E69" i="14"/>
  <c r="F69" i="14"/>
  <c r="E70" i="14"/>
  <c r="F70" i="14"/>
  <c r="E71" i="14"/>
  <c r="F71" i="14"/>
  <c r="E72" i="14"/>
  <c r="F72" i="14"/>
  <c r="E73" i="14"/>
  <c r="F73" i="14"/>
  <c r="E74" i="14"/>
  <c r="F74" i="14"/>
  <c r="E75" i="14"/>
  <c r="F75" i="14"/>
  <c r="E76" i="14"/>
  <c r="F76" i="14"/>
  <c r="E77" i="14"/>
  <c r="F77" i="14"/>
  <c r="E78" i="14"/>
  <c r="F78" i="14"/>
  <c r="E79" i="14"/>
  <c r="F79" i="14"/>
  <c r="E80" i="14"/>
  <c r="F80" i="14"/>
  <c r="E81" i="14"/>
  <c r="F81" i="14"/>
  <c r="E82" i="14"/>
  <c r="F82" i="14"/>
  <c r="E83" i="14"/>
  <c r="F83" i="14"/>
  <c r="E84" i="14"/>
  <c r="F84" i="14"/>
  <c r="E85" i="14"/>
  <c r="F85" i="14"/>
  <c r="F4" i="14"/>
  <c r="E4" i="14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AI76" i="13"/>
  <c r="AJ76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AI77" i="13"/>
  <c r="AJ77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AI79" i="13"/>
  <c r="AJ79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AI80" i="13"/>
  <c r="AJ80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AI83" i="13"/>
  <c r="AJ83" i="13"/>
  <c r="V84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V85" i="13"/>
  <c r="W85" i="13"/>
  <c r="X85" i="13"/>
  <c r="Y85" i="13"/>
  <c r="Z85" i="13"/>
  <c r="AA85" i="13"/>
  <c r="AB85" i="13"/>
  <c r="AC85" i="13"/>
  <c r="AD85" i="13"/>
  <c r="AE85" i="13"/>
  <c r="AF85" i="13"/>
  <c r="AG85" i="13"/>
  <c r="AH85" i="13"/>
  <c r="AI85" i="13"/>
  <c r="AJ85" i="13"/>
  <c r="V86" i="13"/>
  <c r="W86" i="13"/>
  <c r="X86" i="13"/>
  <c r="Y86" i="13"/>
  <c r="Z86" i="13"/>
  <c r="AA86" i="13"/>
  <c r="AB86" i="13"/>
  <c r="AC86" i="13"/>
  <c r="AD86" i="13"/>
  <c r="AE86" i="13"/>
  <c r="AF86" i="13"/>
  <c r="AG86" i="13"/>
  <c r="AH86" i="13"/>
  <c r="AI86" i="13"/>
  <c r="AJ86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V89" i="13"/>
  <c r="W89" i="13"/>
  <c r="X89" i="13"/>
  <c r="Y89" i="13"/>
  <c r="Z89" i="13"/>
  <c r="AA89" i="13"/>
  <c r="AB89" i="13"/>
  <c r="AC89" i="13"/>
  <c r="AD89" i="13"/>
  <c r="AE89" i="13"/>
  <c r="AF89" i="13"/>
  <c r="AG89" i="13"/>
  <c r="AH89" i="13"/>
  <c r="AI89" i="13"/>
  <c r="AJ89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V5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R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A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5" i="2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89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Z58" i="7"/>
  <c r="Y58" i="7"/>
  <c r="X58" i="7"/>
  <c r="W58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AL89" i="9"/>
  <c r="AK89" i="9"/>
  <c r="AJ89" i="9"/>
  <c r="AI89" i="9"/>
  <c r="AH89" i="9"/>
  <c r="AG89" i="9"/>
  <c r="AF89" i="9"/>
  <c r="AE89" i="9"/>
  <c r="AD89" i="9"/>
  <c r="AC89" i="9"/>
  <c r="AB89" i="9"/>
  <c r="AA89" i="9"/>
  <c r="Z89" i="9"/>
  <c r="Y89" i="9"/>
  <c r="X89" i="9"/>
  <c r="W89" i="9"/>
  <c r="AL88" i="9"/>
  <c r="AK88" i="9"/>
  <c r="AJ88" i="9"/>
  <c r="AI88" i="9"/>
  <c r="AH88" i="9"/>
  <c r="AG88" i="9"/>
  <c r="AF88" i="9"/>
  <c r="AE88" i="9"/>
  <c r="AD88" i="9"/>
  <c r="AC88" i="9"/>
  <c r="AB88" i="9"/>
  <c r="AA88" i="9"/>
  <c r="Z88" i="9"/>
  <c r="Y88" i="9"/>
  <c r="X88" i="9"/>
  <c r="W88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Z87" i="9"/>
  <c r="Y87" i="9"/>
  <c r="X87" i="9"/>
  <c r="W87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Z85" i="9"/>
  <c r="Y85" i="9"/>
  <c r="X85" i="9"/>
  <c r="W85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Z84" i="9"/>
  <c r="Y84" i="9"/>
  <c r="X84" i="9"/>
  <c r="W84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Z83" i="9"/>
  <c r="Y83" i="9"/>
  <c r="X83" i="9"/>
  <c r="W83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X82" i="9"/>
  <c r="W82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Y78" i="9"/>
  <c r="X78" i="9"/>
  <c r="W78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Z76" i="9"/>
  <c r="Y76" i="9"/>
  <c r="X76" i="9"/>
  <c r="W76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X75" i="9"/>
  <c r="W75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X73" i="9"/>
  <c r="W73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Z72" i="9"/>
  <c r="Y72" i="9"/>
  <c r="X72" i="9"/>
  <c r="W72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Z71" i="9"/>
  <c r="Y71" i="9"/>
  <c r="X71" i="9"/>
  <c r="W71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X64" i="9"/>
  <c r="W64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AL87" i="10"/>
  <c r="AK87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AL89" i="11"/>
  <c r="AK89" i="11"/>
  <c r="AJ89" i="11"/>
  <c r="AI89" i="11"/>
  <c r="AH89" i="11"/>
  <c r="AG89" i="11"/>
  <c r="AF89" i="11"/>
  <c r="AE89" i="11"/>
  <c r="AD89" i="11"/>
  <c r="AC89" i="11"/>
  <c r="AB89" i="11"/>
  <c r="AA89" i="11"/>
  <c r="Z89" i="11"/>
  <c r="Y89" i="11"/>
  <c r="X89" i="11"/>
  <c r="W89" i="11"/>
  <c r="AL88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AL87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AL86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W86" i="11"/>
  <c r="AL85" i="11"/>
  <c r="AK85" i="11"/>
  <c r="AJ85" i="11"/>
  <c r="AI85" i="11"/>
  <c r="AH85" i="11"/>
  <c r="AG85" i="11"/>
  <c r="AF85" i="11"/>
  <c r="AE85" i="11"/>
  <c r="AD85" i="11"/>
  <c r="AC85" i="11"/>
  <c r="AB85" i="11"/>
  <c r="AA85" i="11"/>
  <c r="Z85" i="11"/>
  <c r="Y85" i="11"/>
  <c r="X85" i="11"/>
  <c r="W85" i="11"/>
  <c r="AL84" i="11"/>
  <c r="AK84" i="11"/>
  <c r="AJ84" i="11"/>
  <c r="AI84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AL83" i="11"/>
  <c r="AK83" i="11"/>
  <c r="AJ83" i="11"/>
  <c r="AI83" i="11"/>
  <c r="AH83" i="11"/>
  <c r="AG83" i="11"/>
  <c r="AF83" i="11"/>
  <c r="AE83" i="11"/>
  <c r="AD83" i="11"/>
  <c r="AC83" i="11"/>
  <c r="AB83" i="11"/>
  <c r="AA83" i="11"/>
  <c r="Z83" i="11"/>
  <c r="Y83" i="11"/>
  <c r="X83" i="11"/>
  <c r="W83" i="11"/>
  <c r="AL82" i="11"/>
  <c r="AK82" i="11"/>
  <c r="AJ82" i="11"/>
  <c r="AI82" i="11"/>
  <c r="AH82" i="11"/>
  <c r="AG82" i="11"/>
  <c r="AF82" i="11"/>
  <c r="AE82" i="11"/>
  <c r="AD82" i="11"/>
  <c r="AC82" i="11"/>
  <c r="AB82" i="11"/>
  <c r="AA82" i="11"/>
  <c r="Z82" i="11"/>
  <c r="Y82" i="11"/>
  <c r="X82" i="11"/>
  <c r="W82" i="11"/>
  <c r="AL81" i="11"/>
  <c r="AK81" i="11"/>
  <c r="AJ81" i="11"/>
  <c r="AI81" i="11"/>
  <c r="AH81" i="11"/>
  <c r="AG81" i="11"/>
  <c r="AF81" i="11"/>
  <c r="AE81" i="11"/>
  <c r="AD81" i="11"/>
  <c r="AC81" i="11"/>
  <c r="AB81" i="11"/>
  <c r="AA81" i="11"/>
  <c r="Z81" i="11"/>
  <c r="Y81" i="11"/>
  <c r="X81" i="11"/>
  <c r="W81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AL79" i="11"/>
  <c r="AK79" i="11"/>
  <c r="AJ79" i="11"/>
  <c r="AI79" i="11"/>
  <c r="AH79" i="11"/>
  <c r="AG79" i="11"/>
  <c r="AF79" i="11"/>
  <c r="AE79" i="11"/>
  <c r="AD79" i="11"/>
  <c r="AC79" i="11"/>
  <c r="AB79" i="11"/>
  <c r="AA79" i="11"/>
  <c r="Z79" i="11"/>
  <c r="Y79" i="11"/>
  <c r="X79" i="11"/>
  <c r="W79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AL73" i="11"/>
  <c r="AK73" i="11"/>
  <c r="AJ73" i="11"/>
  <c r="AI73" i="11"/>
  <c r="AH73" i="11"/>
  <c r="AG73" i="11"/>
  <c r="AF73" i="11"/>
  <c r="AE73" i="11"/>
  <c r="AD73" i="11"/>
  <c r="AC73" i="11"/>
  <c r="AB73" i="11"/>
  <c r="AA73" i="11"/>
  <c r="Z73" i="11"/>
  <c r="Y73" i="11"/>
  <c r="X73" i="11"/>
  <c r="W73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AL71" i="11"/>
  <c r="AK71" i="11"/>
  <c r="AJ71" i="11"/>
  <c r="AI71" i="11"/>
  <c r="AH71" i="11"/>
  <c r="AG71" i="11"/>
  <c r="AF71" i="11"/>
  <c r="AE71" i="11"/>
  <c r="AD71" i="11"/>
  <c r="AC71" i="11"/>
  <c r="AB71" i="11"/>
  <c r="AA71" i="11"/>
  <c r="Z71" i="11"/>
  <c r="Y71" i="11"/>
  <c r="X71" i="11"/>
  <c r="W71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AL66" i="11"/>
  <c r="AK66" i="11"/>
  <c r="AJ66" i="11"/>
  <c r="AI66" i="11"/>
  <c r="AH66" i="11"/>
  <c r="AG66" i="11"/>
  <c r="AF66" i="11"/>
  <c r="AE66" i="11"/>
  <c r="AD66" i="11"/>
  <c r="AC66" i="11"/>
  <c r="AB66" i="11"/>
  <c r="AA66" i="11"/>
  <c r="Z66" i="11"/>
  <c r="Y66" i="11"/>
  <c r="X66" i="11"/>
  <c r="W66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X64" i="11"/>
  <c r="W64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W6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5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AK69" i="12"/>
  <c r="AL69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AK83" i="12"/>
  <c r="AL83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AK84" i="12"/>
  <c r="AL84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AK85" i="12"/>
  <c r="AL85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AK86" i="12"/>
  <c r="AL86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X5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6" i="12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5" i="13"/>
</calcChain>
</file>

<file path=xl/sharedStrings.xml><?xml version="1.0" encoding="utf-8"?>
<sst xmlns="http://schemas.openxmlformats.org/spreadsheetml/2006/main" count="1184" uniqueCount="301">
  <si>
    <t>_date_</t>
  </si>
  <si>
    <t>ygdp</t>
  </si>
  <si>
    <t>lprod</t>
  </si>
  <si>
    <t>lfe</t>
  </si>
  <si>
    <t>f_rev_0</t>
  </si>
  <si>
    <t>f_ps_0</t>
  </si>
  <si>
    <t>f_eld_0</t>
  </si>
  <si>
    <t>f_cb_0</t>
  </si>
  <si>
    <t>f_eix_0</t>
  </si>
  <si>
    <t>f_mtg_0</t>
  </si>
  <si>
    <t>f_cht_0</t>
  </si>
  <si>
    <t>f_cst_0</t>
  </si>
  <si>
    <t>f_eq_0</t>
  </si>
  <si>
    <t>f_tff_0</t>
  </si>
  <si>
    <t>f_otr_0</t>
  </si>
  <si>
    <t>f_otr_dpe_0</t>
  </si>
  <si>
    <t>f_dpe_0</t>
  </si>
  <si>
    <t>f_dpe_netotr_0</t>
  </si>
  <si>
    <t>f_pb_0</t>
  </si>
  <si>
    <t>f_pdc_0</t>
  </si>
  <si>
    <t>f_l_ibd_0</t>
  </si>
  <si>
    <t>f_nfl_0</t>
  </si>
  <si>
    <t>ab_ngdp</t>
  </si>
  <si>
    <t>ab_rgdp</t>
  </si>
  <si>
    <t>ab_pop</t>
  </si>
  <si>
    <t>ab_lprod</t>
  </si>
  <si>
    <t>ab_lfe</t>
  </si>
  <si>
    <t>ab_ptla_rev_0</t>
  </si>
  <si>
    <t>ab_ptla_osr_0</t>
  </si>
  <si>
    <t>ab_ptla_r_tr_0</t>
  </si>
  <si>
    <t>ab_ptla_r_eq_0</t>
  </si>
  <si>
    <t>ab_ptla_ps_0</t>
  </si>
  <si>
    <t>ab_ptla_ps_h_0</t>
  </si>
  <si>
    <t>ab_ptla_ps_ed_0</t>
  </si>
  <si>
    <t>ab_ptla_ps_s_0</t>
  </si>
  <si>
    <t>ab_ptla_ps_oth_0</t>
  </si>
  <si>
    <t>ab_ptla_pb_0</t>
  </si>
  <si>
    <t>ab_ptla_pdc_0</t>
  </si>
  <si>
    <t>ab_ptla_l_ibd_0</t>
  </si>
  <si>
    <t>ab_ptla_l_nfl_0</t>
  </si>
  <si>
    <t>bc_ngdp</t>
  </si>
  <si>
    <t>bc_rgdp</t>
  </si>
  <si>
    <t>bc_pop</t>
  </si>
  <si>
    <t>bc_lprod</t>
  </si>
  <si>
    <t>bc_lfe</t>
  </si>
  <si>
    <t>bc_ptla_rev_0</t>
  </si>
  <si>
    <t>bc_ptla_osr_0</t>
  </si>
  <si>
    <t>bc_ptla_r_tr_0</t>
  </si>
  <si>
    <t>bc_ptla_r_eq_0</t>
  </si>
  <si>
    <t>bc_ptla_ps_0</t>
  </si>
  <si>
    <t>bc_ptla_ps_h_0</t>
  </si>
  <si>
    <t>bc_ptla_ps_ed_0</t>
  </si>
  <si>
    <t>bc_ptla_ps_s_0</t>
  </si>
  <si>
    <t>bc_ptla_ps_oth_0</t>
  </si>
  <si>
    <t>bc_ptla_pb_0</t>
  </si>
  <si>
    <t>bc_ptla_pdc_0</t>
  </si>
  <si>
    <t>bc_ptla_l_ibd_0</t>
  </si>
  <si>
    <t>bc_ptla_l_nfl_0</t>
  </si>
  <si>
    <t>mb_ngdp</t>
  </si>
  <si>
    <t>mb_rgdp</t>
  </si>
  <si>
    <t>mb_pop</t>
  </si>
  <si>
    <t>mb_lprod</t>
  </si>
  <si>
    <t>mb_lfe</t>
  </si>
  <si>
    <t>mb_ptla_rev_0</t>
  </si>
  <si>
    <t>mb_ptla_osr_0</t>
  </si>
  <si>
    <t>mb_ptla_r_tr_0</t>
  </si>
  <si>
    <t>mb_ptla_r_eq_0</t>
  </si>
  <si>
    <t>mb_ptla_ps_0</t>
  </si>
  <si>
    <t>mb_ptla_ps_h_0</t>
  </si>
  <si>
    <t>mb_ptla_ps_ed_0</t>
  </si>
  <si>
    <t>mb_ptla_ps_s_0</t>
  </si>
  <si>
    <t>mb_ptla_ps_oth_0</t>
  </si>
  <si>
    <t>mb_ptla_pb_0</t>
  </si>
  <si>
    <t>mb_ptla_pdc_0</t>
  </si>
  <si>
    <t>mb_ptla_l_ibd_0</t>
  </si>
  <si>
    <t>mb_ptla_l_nfl_0</t>
  </si>
  <si>
    <t>nb_ngdp</t>
  </si>
  <si>
    <t>nb_rgdp</t>
  </si>
  <si>
    <t>nb_pop</t>
  </si>
  <si>
    <t>nb_lprod</t>
  </si>
  <si>
    <t>nb_lfe</t>
  </si>
  <si>
    <t>nb_ptla_rev_0</t>
  </si>
  <si>
    <t>nb_ptla_osr_0</t>
  </si>
  <si>
    <t>nb_ptla_r_tr_0</t>
  </si>
  <si>
    <t>nb_ptla_r_eq_0</t>
  </si>
  <si>
    <t>nb_ptla_ps_0</t>
  </si>
  <si>
    <t>nb_ptla_ps_h_0</t>
  </si>
  <si>
    <t>nb_ptla_ps_ed_0</t>
  </si>
  <si>
    <t>nb_ptla_ps_s_0</t>
  </si>
  <si>
    <t>nb_ptla_ps_oth_0</t>
  </si>
  <si>
    <t>nb_ptla_pb_0</t>
  </si>
  <si>
    <t>nb_ptla_pdc_0</t>
  </si>
  <si>
    <t>nb_ptla_l_ibd_0</t>
  </si>
  <si>
    <t>nb_ptla_l_nfl_0</t>
  </si>
  <si>
    <t>ns_ngdp</t>
  </si>
  <si>
    <t>ns_rgdp</t>
  </si>
  <si>
    <t>ns_pop</t>
  </si>
  <si>
    <t>ns_lprod</t>
  </si>
  <si>
    <t>ns_lfe</t>
  </si>
  <si>
    <t>ns_ptla_rev_0</t>
  </si>
  <si>
    <t>ns_ptla_osr_0</t>
  </si>
  <si>
    <t>ns_ptla_r_tr_0</t>
  </si>
  <si>
    <t>ns_ptla_r_eq_0</t>
  </si>
  <si>
    <t>ns_ptla_ps_0</t>
  </si>
  <si>
    <t>ns_ptla_ps_h_0</t>
  </si>
  <si>
    <t>ns_ptla_ps_ed_0</t>
  </si>
  <si>
    <t>ns_ptla_ps_s_0</t>
  </si>
  <si>
    <t>ns_ptla_ps_oth_0</t>
  </si>
  <si>
    <t>ns_ptla_pb_0</t>
  </si>
  <si>
    <t>ns_ptla_pdc_0</t>
  </si>
  <si>
    <t>ns_ptla_l_ibd_0</t>
  </si>
  <si>
    <t>ns_ptla_l_nfl_0</t>
  </si>
  <si>
    <t>nl_ngdp</t>
  </si>
  <si>
    <t>nl_rgdp</t>
  </si>
  <si>
    <t>nl_pop</t>
  </si>
  <si>
    <t>nl_lprod</t>
  </si>
  <si>
    <t>nl_lfe</t>
  </si>
  <si>
    <t>nl_ptla_rev_0</t>
  </si>
  <si>
    <t>nl_ptla_osr_0</t>
  </si>
  <si>
    <t>nl_ptla_r_tr_0</t>
  </si>
  <si>
    <t>nl_ptla_r_eq_0</t>
  </si>
  <si>
    <t>nl_ptla_ps_0</t>
  </si>
  <si>
    <t>nl_ptla_ps_h_0</t>
  </si>
  <si>
    <t>nl_ptla_ps_ed_0</t>
  </si>
  <si>
    <t>nl_ptla_ps_s_0</t>
  </si>
  <si>
    <t>nl_ptla_ps_oth_0</t>
  </si>
  <si>
    <t>nl_ptla_pb_0</t>
  </si>
  <si>
    <t>nl_ptla_pdc_0</t>
  </si>
  <si>
    <t>nl_ptla_l_ibd_0</t>
  </si>
  <si>
    <t>nl_ptla_l_nfl_0</t>
  </si>
  <si>
    <t>pe_ngdp</t>
  </si>
  <si>
    <t>pe_rgdp</t>
  </si>
  <si>
    <t>pe_pop</t>
  </si>
  <si>
    <t>pe_lprod</t>
  </si>
  <si>
    <t>pe_lfe</t>
  </si>
  <si>
    <t>pe_ptla_rev_0</t>
  </si>
  <si>
    <t>pe_ptla_osr_0</t>
  </si>
  <si>
    <t>pe_ptla_r_tr_0</t>
  </si>
  <si>
    <t>pe_ptla_r_eq_0</t>
  </si>
  <si>
    <t>pe_ptla_ps_0</t>
  </si>
  <si>
    <t>pe_ptla_ps_h_0</t>
  </si>
  <si>
    <t>pe_ptla_ps_ed_0</t>
  </si>
  <si>
    <t>pe_ptla_ps_s_0</t>
  </si>
  <si>
    <t>pe_ptla_ps_oth_0</t>
  </si>
  <si>
    <t>pe_ptla_pb_0</t>
  </si>
  <si>
    <t>pe_ptla_pdc_0</t>
  </si>
  <si>
    <t>pe_ptla_l_ibd_0</t>
  </si>
  <si>
    <t>pe_ptla_l_nfl_0</t>
  </si>
  <si>
    <t>on_ngdp</t>
  </si>
  <si>
    <t>on_rgdp</t>
  </si>
  <si>
    <t>on_pop</t>
  </si>
  <si>
    <t>on_lprod</t>
  </si>
  <si>
    <t>on_lfe</t>
  </si>
  <si>
    <t>on_ptla_rev_0</t>
  </si>
  <si>
    <t>on_ptla_osr_0</t>
  </si>
  <si>
    <t>on_ptla_r_tr_0</t>
  </si>
  <si>
    <t>on_ptla_r_eq_0</t>
  </si>
  <si>
    <t>on_ptla_ps_0</t>
  </si>
  <si>
    <t>on_ptla_ps_h_0</t>
  </si>
  <si>
    <t>on_ptla_ps_ed_0</t>
  </si>
  <si>
    <t>on_ptla_ps_s_0</t>
  </si>
  <si>
    <t>on_ptla_ps_oth_0</t>
  </si>
  <si>
    <t>on_ptla_pb_0</t>
  </si>
  <si>
    <t>on_ptla_pdc_0</t>
  </si>
  <si>
    <t>on_ptla_l_ibd_0</t>
  </si>
  <si>
    <t>on_ptla_l_nfl_0</t>
  </si>
  <si>
    <t>qc_ngdp</t>
  </si>
  <si>
    <t>qc_rgdp</t>
  </si>
  <si>
    <t>qc_pop</t>
  </si>
  <si>
    <t>qc_lprod</t>
  </si>
  <si>
    <t>qc_lfe</t>
  </si>
  <si>
    <t>qc_ptla_rev_0</t>
  </si>
  <si>
    <t>qc_ptla_osr_0</t>
  </si>
  <si>
    <t>qc_ptla_r_tr_0</t>
  </si>
  <si>
    <t>qc_ptla_r_eq_0</t>
  </si>
  <si>
    <t>qc_ptla_ps_0</t>
  </si>
  <si>
    <t>qc_ptla_ps_h_0</t>
  </si>
  <si>
    <t>qc_ptla_ps_ed_0</t>
  </si>
  <si>
    <t>qc_ptla_ps_s_0</t>
  </si>
  <si>
    <t>qc_ptla_ps_oth_0</t>
  </si>
  <si>
    <t>qc_ptla_pb_0</t>
  </si>
  <si>
    <t>qc_ptla_pdc_0</t>
  </si>
  <si>
    <t>qc_ptla_l_ibd_0</t>
  </si>
  <si>
    <t>qc_ptla_l_nfl_0</t>
  </si>
  <si>
    <t>sk_ngdp</t>
  </si>
  <si>
    <t>sk_rgdp</t>
  </si>
  <si>
    <t>sk_pop</t>
  </si>
  <si>
    <t>sk_lprod</t>
  </si>
  <si>
    <t>sk_lfe</t>
  </si>
  <si>
    <t>sk_ptla_rev_0</t>
  </si>
  <si>
    <t>sk_ptla_osr_0</t>
  </si>
  <si>
    <t>sk_ptla_r_tr_0</t>
  </si>
  <si>
    <t>sk_ptla_r_eq_0</t>
  </si>
  <si>
    <t>sk_ptla_ps_0</t>
  </si>
  <si>
    <t>sk_ptla_ps_h_0</t>
  </si>
  <si>
    <t>sk_ptla_ps_ed_0</t>
  </si>
  <si>
    <t>sk_ptla_ps_s_0</t>
  </si>
  <si>
    <t>sk_ptla_ps_oth_0</t>
  </si>
  <si>
    <t>sk_ptla_pb_0</t>
  </si>
  <si>
    <t>sk_ptla_pdc_0</t>
  </si>
  <si>
    <t>sk_ptla_l_ibd_0</t>
  </si>
  <si>
    <t>sk_ptla_l_nfl_0</t>
  </si>
  <si>
    <t>tr_ngdp</t>
  </si>
  <si>
    <t>tr_rgdp</t>
  </si>
  <si>
    <t>tr_pop</t>
  </si>
  <si>
    <t>tr_ptla_rev_0</t>
  </si>
  <si>
    <t>tr_ptla_osr_0</t>
  </si>
  <si>
    <t>tr_ptla_r_tr_0</t>
  </si>
  <si>
    <t>tr_ptla_ps_0</t>
  </si>
  <si>
    <t>tr_ptla_ps_h_0</t>
  </si>
  <si>
    <t>tr_ptla_ps_ed_0</t>
  </si>
  <si>
    <t>tr_ptla_ps_s_0</t>
  </si>
  <si>
    <t>tr_ptla_ps_oth_0</t>
  </si>
  <si>
    <t>tr_ptla_pb_0</t>
  </si>
  <si>
    <t>tr_ptla_pdc_0</t>
  </si>
  <si>
    <t>tr_ptla_l_ibd_0</t>
  </si>
  <si>
    <t>tr_ptla_l_nfl_0</t>
  </si>
  <si>
    <t>Year</t>
  </si>
  <si>
    <t>Nominal GDP / PIB nominal</t>
  </si>
  <si>
    <t>Real GDP / PIB réel</t>
  </si>
  <si>
    <t>Population projection / Projection de la population</t>
  </si>
  <si>
    <t>Labour force productivity / Productivité du travail 
Productivité de la population</t>
  </si>
  <si>
    <t>Employment / Niveau d'emploi</t>
  </si>
  <si>
    <t>Total revenue / Revenus totaux</t>
  </si>
  <si>
    <t>Own source revenue / Source de revenus propre</t>
  </si>
  <si>
    <t>Transfers from federal government / Transferts du gouvernement fédéral</t>
  </si>
  <si>
    <t>Equalization / Paiements de péréquation</t>
  </si>
  <si>
    <t>Program spending / Dépenses de programme</t>
  </si>
  <si>
    <t>Health / Santé</t>
  </si>
  <si>
    <t>Education / Éducation</t>
  </si>
  <si>
    <t>Social</t>
  </si>
  <si>
    <t>Other spending / autre dépenses</t>
  </si>
  <si>
    <t>Primary balance / Solde primaire</t>
  </si>
  <si>
    <t>Public debt charges / Frais de la dette publique</t>
  </si>
  <si>
    <t>Interest bearing debt / Passif productif</t>
  </si>
  <si>
    <t>Net financial liabilities / Passif financier net</t>
  </si>
  <si>
    <t>Interest rate (effective) / Taux d'intérêt réel</t>
  </si>
  <si>
    <t>ab_ptla_r_cht_0</t>
  </si>
  <si>
    <t>ab_ptla_r_cst_0</t>
  </si>
  <si>
    <t>bc_ptla_r_cht_0</t>
  </si>
  <si>
    <t>bc_ptla_r_cst_0</t>
  </si>
  <si>
    <t>mb_ptla_r_cht_0</t>
  </si>
  <si>
    <t>mb_ptla_r_cst_0</t>
  </si>
  <si>
    <t>nb_ptla_r_cht_0</t>
  </si>
  <si>
    <t>nb_ptla_r_cst_0</t>
  </si>
  <si>
    <t>ns_ptla_r_cht_0</t>
  </si>
  <si>
    <t>ns_ptla_r_cst_0</t>
  </si>
  <si>
    <t>nl_ptla_r_cht_0</t>
  </si>
  <si>
    <t>nl_ptla_r_cst_0</t>
  </si>
  <si>
    <t>pe_ptla_r_cht_0</t>
  </si>
  <si>
    <t>pe_ptla_r_cst_0</t>
  </si>
  <si>
    <t>on_ptla_r_cht_0</t>
  </si>
  <si>
    <t>on_ptla_r_cst_0</t>
  </si>
  <si>
    <t>qc_ptla_r_cht_0</t>
  </si>
  <si>
    <t>qc_ptla_r_cst_0</t>
  </si>
  <si>
    <t>sk_ptla_r_cht_0</t>
  </si>
  <si>
    <t>sk_ptla_r_cst_0</t>
  </si>
  <si>
    <t>tr_ptla_r_cht_0</t>
  </si>
  <si>
    <t>tr_ptla_r_cst_0</t>
  </si>
  <si>
    <t>Canada Health Transfer / Transfert canadien en matière de santé</t>
  </si>
  <si>
    <t>Canada Social Transfer / Transfert canadien en matière de programmes sociaux</t>
  </si>
  <si>
    <t>$ 000,000</t>
  </si>
  <si>
    <t>index / 
indice</t>
  </si>
  <si>
    <t>persons (000s) / personnes (000s)</t>
  </si>
  <si>
    <t>%</t>
  </si>
  <si>
    <t>% of GDP / % du PIB</t>
  </si>
  <si>
    <t>000,000 of persons / 000,000 de personnes</t>
  </si>
  <si>
    <t>Elderly benefits / Sécurité de la vieillesse</t>
  </si>
  <si>
    <t>Childrens benefits / Prestations pour enfants</t>
  </si>
  <si>
    <t>Employment Insurance benefits / Prestations d'assurance-emploi</t>
  </si>
  <si>
    <t>Transfers to subnational government / Transferts au niveau infranational</t>
  </si>
  <si>
    <t>Territorial Financing Formula / Transferts aux gouvernements  territoriaux</t>
  </si>
  <si>
    <t xml:space="preserve">Other transfers / Autres transferts </t>
  </si>
  <si>
    <t>Other transfers, DPE / Autres transferts, DDP</t>
  </si>
  <si>
    <t>Direct program expenses (DPE) / Dépenses directes de programme (DDP)</t>
  </si>
  <si>
    <t>Direct program expenses, net other transfers / Dépenses directes de programme (DDP), net</t>
  </si>
  <si>
    <t>Interest-bearing debt / Passif productif</t>
  </si>
  <si>
    <t>index / indicie</t>
  </si>
  <si>
    <t>$ 000,001</t>
  </si>
  <si>
    <t>pop</t>
  </si>
  <si>
    <t>000,000 of persons / 000,000 du personnes</t>
  </si>
  <si>
    <t>Territorial Financing Formula / la formule de financement territorial</t>
  </si>
  <si>
    <t>Federal government / Gouvernement fédéral</t>
  </si>
  <si>
    <t>Newfoundland &amp; Labrador / Terre-Neuve-et-Labrador</t>
  </si>
  <si>
    <t>Prince Edward Island / Île-du-Prince-Édouard</t>
  </si>
  <si>
    <t>Nova Scotia / Nouvelle-Écosse</t>
  </si>
  <si>
    <t>New Brunswick /  Nouvelle brunswick</t>
  </si>
  <si>
    <t>Québec</t>
  </si>
  <si>
    <t>Ontario</t>
  </si>
  <si>
    <t>Manitoba</t>
  </si>
  <si>
    <t>Saskatchewan</t>
  </si>
  <si>
    <t>Alberta</t>
  </si>
  <si>
    <t>British Columbia / Columbie britannique</t>
  </si>
  <si>
    <t>The Territories / 
les territoires</t>
  </si>
  <si>
    <t xml:space="preserve">http://www.pbo-dpb.gc.ca/en/ </t>
  </si>
  <si>
    <t>Sources: Statistics Canada and Parliamentary Budget Officer / Statistiques Canada et le bureau du directeur parliamentaire du budget</t>
  </si>
  <si>
    <t>ygdp12</t>
  </si>
  <si>
    <t xml:space="preserve">Net cash flow / Flux net de trésorerie </t>
  </si>
  <si>
    <t xml:space="preserve">Net financial assets / Situation nette </t>
  </si>
  <si>
    <t>Quebec Pension Plan / Le Régime de rentes du Québec</t>
  </si>
  <si>
    <t>Canada Pension Plan / Le Régime de pensions du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</si>
</sst>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1"/>
    <xf numFmtId="3" fontId="0" fillId="0" borderId="0" xfId="0" applyNumberFormat="1" applyFill="1"/>
    <xf numFmtId="164" fontId="0" fillId="0" borderId="0" xfId="0" applyNumberForma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bo-dpb.gc.ca/en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bo-dpb.gc.ca/en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bo-dpb.gc.ca/en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bo-dpb.gc.ca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bo-dpb.gc.ca/en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bo-dpb.gc.ca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0"/>
  <sheetViews>
    <sheetView topLeftCell="A7" zoomScale="70" zoomScaleNormal="70" workbookViewId="0">
      <selection activeCell="C35" sqref="C35"/>
    </sheetView>
  </sheetViews>
  <sheetFormatPr defaultColWidth="8.85546875" defaultRowHeight="15" x14ac:dyDescent="0.25"/>
  <cols>
    <col min="2" max="2" width="0" hidden="1" customWidth="1"/>
    <col min="3" max="44" width="18.140625" customWidth="1"/>
  </cols>
  <sheetData>
    <row r="1" spans="1:44" x14ac:dyDescent="0.25">
      <c r="C1" s="14" t="s">
        <v>282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s="9" customFormat="1" ht="90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227</v>
      </c>
      <c r="J2" s="10" t="s">
        <v>267</v>
      </c>
      <c r="K2" s="10" t="s">
        <v>268</v>
      </c>
      <c r="L2" s="10" t="s">
        <v>269</v>
      </c>
      <c r="M2" s="10" t="s">
        <v>270</v>
      </c>
      <c r="N2" s="10" t="s">
        <v>259</v>
      </c>
      <c r="O2" s="10" t="s">
        <v>260</v>
      </c>
      <c r="P2" s="10" t="s">
        <v>226</v>
      </c>
      <c r="Q2" s="10" t="s">
        <v>271</v>
      </c>
      <c r="R2" s="10" t="s">
        <v>272</v>
      </c>
      <c r="S2" s="10" t="s">
        <v>273</v>
      </c>
      <c r="T2" s="10" t="s">
        <v>274</v>
      </c>
      <c r="U2" s="10" t="s">
        <v>275</v>
      </c>
      <c r="V2" s="10" t="s">
        <v>232</v>
      </c>
      <c r="W2" s="10" t="s">
        <v>233</v>
      </c>
      <c r="X2" s="10" t="s">
        <v>276</v>
      </c>
      <c r="Y2" s="10" t="s">
        <v>235</v>
      </c>
      <c r="Z2" s="10" t="s">
        <v>236</v>
      </c>
      <c r="AA2" s="10" t="s">
        <v>223</v>
      </c>
      <c r="AB2" s="10" t="s">
        <v>227</v>
      </c>
      <c r="AC2" s="10" t="s">
        <v>267</v>
      </c>
      <c r="AD2" s="10" t="s">
        <v>268</v>
      </c>
      <c r="AE2" s="10" t="s">
        <v>269</v>
      </c>
      <c r="AF2" s="10" t="s">
        <v>270</v>
      </c>
      <c r="AG2" s="10" t="s">
        <v>259</v>
      </c>
      <c r="AH2" s="10" t="s">
        <v>260</v>
      </c>
      <c r="AI2" s="10" t="s">
        <v>226</v>
      </c>
      <c r="AJ2" s="10" t="s">
        <v>271</v>
      </c>
      <c r="AK2" s="10" t="s">
        <v>272</v>
      </c>
      <c r="AL2" s="10" t="s">
        <v>273</v>
      </c>
      <c r="AM2" s="10" t="s">
        <v>274</v>
      </c>
      <c r="AN2" s="10" t="s">
        <v>275</v>
      </c>
      <c r="AO2" s="10" t="s">
        <v>232</v>
      </c>
      <c r="AP2" s="10" t="s">
        <v>233</v>
      </c>
      <c r="AQ2" s="10" t="s">
        <v>276</v>
      </c>
      <c r="AR2" s="10" t="s">
        <v>235</v>
      </c>
    </row>
    <row r="3" spans="1:44" x14ac:dyDescent="0.25">
      <c r="C3" s="6" t="s">
        <v>261</v>
      </c>
      <c r="D3" s="6" t="s">
        <v>261</v>
      </c>
      <c r="E3" s="7" t="s">
        <v>280</v>
      </c>
      <c r="F3" s="6" t="s">
        <v>277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261</v>
      </c>
      <c r="X3" s="6" t="s">
        <v>261</v>
      </c>
      <c r="Y3" s="6" t="s">
        <v>278</v>
      </c>
      <c r="Z3" s="7" t="s">
        <v>264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  <c r="AM3" s="7" t="s">
        <v>265</v>
      </c>
      <c r="AN3" s="7" t="s">
        <v>265</v>
      </c>
      <c r="AO3" s="7" t="s">
        <v>265</v>
      </c>
      <c r="AP3" s="7" t="s">
        <v>265</v>
      </c>
      <c r="AQ3" s="7" t="s">
        <v>265</v>
      </c>
      <c r="AR3" s="7" t="s">
        <v>265</v>
      </c>
    </row>
    <row r="4" spans="1:44" x14ac:dyDescent="0.25">
      <c r="B4" t="s">
        <v>0</v>
      </c>
      <c r="C4" t="s">
        <v>1</v>
      </c>
      <c r="D4" t="s">
        <v>296</v>
      </c>
      <c r="E4" t="s">
        <v>279</v>
      </c>
      <c r="F4" t="s">
        <v>2</v>
      </c>
      <c r="G4" t="s">
        <v>3</v>
      </c>
      <c r="H4" t="s">
        <v>4</v>
      </c>
      <c r="I4" t="s">
        <v>5</v>
      </c>
      <c r="J4" t="s">
        <v>6</v>
      </c>
      <c r="K4" t="s">
        <v>7</v>
      </c>
      <c r="L4" t="s">
        <v>8</v>
      </c>
      <c r="M4" t="s">
        <v>9</v>
      </c>
      <c r="N4" t="s">
        <v>10</v>
      </c>
      <c r="O4" t="s">
        <v>11</v>
      </c>
      <c r="P4" t="s">
        <v>12</v>
      </c>
      <c r="Q4" t="s">
        <v>13</v>
      </c>
      <c r="R4" t="s">
        <v>14</v>
      </c>
      <c r="S4" t="s">
        <v>15</v>
      </c>
      <c r="T4" t="s">
        <v>16</v>
      </c>
      <c r="U4" t="s">
        <v>17</v>
      </c>
      <c r="V4" t="s">
        <v>18</v>
      </c>
      <c r="W4" t="s">
        <v>19</v>
      </c>
      <c r="X4" t="s">
        <v>20</v>
      </c>
      <c r="Y4" t="s">
        <v>21</v>
      </c>
    </row>
    <row r="5" spans="1:44" x14ac:dyDescent="0.25">
      <c r="A5">
        <f>YEAR(B5)</f>
        <v>1981</v>
      </c>
      <c r="B5">
        <v>29587</v>
      </c>
      <c r="C5" s="3">
        <v>368358</v>
      </c>
      <c r="D5" s="3">
        <v>871367</v>
      </c>
      <c r="E5" s="4">
        <v>24.819915000000002</v>
      </c>
      <c r="F5" s="3">
        <v>41.548926237512717</v>
      </c>
      <c r="G5" s="3">
        <v>11304.366666666627</v>
      </c>
      <c r="H5" s="3">
        <v>63529</v>
      </c>
      <c r="I5" s="3">
        <v>59661</v>
      </c>
      <c r="J5" s="3">
        <v>8213</v>
      </c>
      <c r="K5" s="3">
        <v>1958</v>
      </c>
      <c r="L5" s="3">
        <v>4757</v>
      </c>
      <c r="M5" s="3">
        <v>15120</v>
      </c>
      <c r="N5" s="3">
        <v>0</v>
      </c>
      <c r="O5" s="3">
        <v>0</v>
      </c>
      <c r="P5" s="3">
        <v>4338</v>
      </c>
      <c r="Q5" s="3">
        <v>372</v>
      </c>
      <c r="R5" s="3">
        <v>10410</v>
      </c>
      <c r="S5" s="3">
        <v>10312</v>
      </c>
      <c r="T5" s="3">
        <v>39925</v>
      </c>
      <c r="U5" s="3">
        <v>29613</v>
      </c>
      <c r="V5" s="3">
        <v>3868</v>
      </c>
      <c r="W5" s="3">
        <v>13739</v>
      </c>
      <c r="X5" s="3" t="e">
        <v>#N/A</v>
      </c>
      <c r="Y5" s="3" t="e">
        <v>#N/A</v>
      </c>
      <c r="Z5" s="8"/>
      <c r="AA5" s="8">
        <f>100*H5/$C5</f>
        <v>17.246537335961211</v>
      </c>
      <c r="AB5" s="8">
        <f t="shared" ref="AB5:AQ5" si="0">100*I5/$C5</f>
        <v>16.196471910478394</v>
      </c>
      <c r="AC5" s="8">
        <f t="shared" si="0"/>
        <v>2.2296244414401207</v>
      </c>
      <c r="AD5" s="8">
        <f t="shared" si="0"/>
        <v>0.53154811351999953</v>
      </c>
      <c r="AE5" s="8">
        <f t="shared" si="0"/>
        <v>1.2914067293231042</v>
      </c>
      <c r="AF5" s="8">
        <f t="shared" si="0"/>
        <v>4.104702490511948</v>
      </c>
      <c r="AG5" s="8">
        <f t="shared" si="0"/>
        <v>0</v>
      </c>
      <c r="AH5" s="8">
        <f t="shared" si="0"/>
        <v>0</v>
      </c>
      <c r="AI5" s="8">
        <f t="shared" si="0"/>
        <v>1.1776586907302136</v>
      </c>
      <c r="AJ5" s="8">
        <f t="shared" si="0"/>
        <v>0.10098871206815109</v>
      </c>
      <c r="AK5" s="8">
        <f t="shared" si="0"/>
        <v>2.8260550877135828</v>
      </c>
      <c r="AL5" s="8">
        <f t="shared" si="0"/>
        <v>2.7994505345343388</v>
      </c>
      <c r="AM5" s="8">
        <f t="shared" si="0"/>
        <v>10.83864067021756</v>
      </c>
      <c r="AN5" s="8">
        <f t="shared" si="0"/>
        <v>8.0391901356832207</v>
      </c>
      <c r="AO5" s="8">
        <f t="shared" si="0"/>
        <v>1.0500654254828183</v>
      </c>
      <c r="AP5" s="8">
        <f t="shared" si="0"/>
        <v>3.7297954707105587</v>
      </c>
      <c r="AQ5" s="8" t="e">
        <f t="shared" si="0"/>
        <v>#N/A</v>
      </c>
      <c r="AR5" s="8" t="e">
        <f>100*Y5/$C5</f>
        <v>#N/A</v>
      </c>
    </row>
    <row r="6" spans="1:44" x14ac:dyDescent="0.25">
      <c r="A6">
        <f t="shared" ref="A6:A69" si="1">YEAR(B6)</f>
        <v>1982</v>
      </c>
      <c r="B6">
        <v>29952</v>
      </c>
      <c r="C6" s="3">
        <v>388181</v>
      </c>
      <c r="D6" s="3">
        <v>843594.25</v>
      </c>
      <c r="E6" s="4">
        <v>25.116942000000002</v>
      </c>
      <c r="F6" s="3">
        <v>42.18039787056955</v>
      </c>
      <c r="G6" s="3">
        <v>10951.141666666666</v>
      </c>
      <c r="H6" s="3">
        <v>65236</v>
      </c>
      <c r="I6" s="3">
        <v>69902</v>
      </c>
      <c r="J6" s="3">
        <v>9304</v>
      </c>
      <c r="K6" s="3">
        <v>2204</v>
      </c>
      <c r="L6" s="3">
        <v>8454</v>
      </c>
      <c r="M6" s="3">
        <v>17151</v>
      </c>
      <c r="N6" s="3">
        <v>0</v>
      </c>
      <c r="O6" s="3">
        <v>0</v>
      </c>
      <c r="P6" s="3">
        <v>5573</v>
      </c>
      <c r="Q6" s="3">
        <v>343</v>
      </c>
      <c r="R6" s="3">
        <v>11235</v>
      </c>
      <c r="S6" s="3">
        <v>11144</v>
      </c>
      <c r="T6" s="3">
        <v>43933</v>
      </c>
      <c r="U6" s="3">
        <v>32789</v>
      </c>
      <c r="V6" s="3">
        <v>-4666</v>
      </c>
      <c r="W6" s="3">
        <v>16675</v>
      </c>
      <c r="X6" s="3" t="e">
        <v>#N/A</v>
      </c>
      <c r="Y6" s="3" t="e">
        <v>#N/A</v>
      </c>
      <c r="Z6" s="8"/>
      <c r="AA6" s="8">
        <f t="shared" ref="AA6:AA69" si="2">100*H6/$C6</f>
        <v>16.805562353644305</v>
      </c>
      <c r="AB6" s="8">
        <f t="shared" ref="AB6:AB69" si="3">100*I6/$C6</f>
        <v>18.007578938690973</v>
      </c>
      <c r="AC6" s="8">
        <f t="shared" ref="AC6:AC69" si="4">100*J6/$C6</f>
        <v>2.3968200401359159</v>
      </c>
      <c r="AD6" s="8">
        <f t="shared" ref="AD6:AD69" si="5">100*K6/$C6</f>
        <v>0.56777637236237732</v>
      </c>
      <c r="AE6" s="8">
        <f t="shared" ref="AE6:AE69" si="6">100*L6/$C6</f>
        <v>2.1778500235714784</v>
      </c>
      <c r="AF6" s="8">
        <f t="shared" ref="AF6:AF69" si="7">100*M6/$C6</f>
        <v>4.4182997107019659</v>
      </c>
      <c r="AG6" s="8">
        <f t="shared" ref="AG6:AG69" si="8">100*N6/$C6</f>
        <v>0</v>
      </c>
      <c r="AH6" s="8">
        <f t="shared" ref="AH6:AH69" si="9">100*O6/$C6</f>
        <v>0</v>
      </c>
      <c r="AI6" s="8">
        <f t="shared" ref="AI6:AI69" si="10">100*P6/$C6</f>
        <v>1.4356704733101311</v>
      </c>
      <c r="AJ6" s="8">
        <f t="shared" ref="AJ6:AJ69" si="11">100*Q6/$C6</f>
        <v>8.8360841978355462E-2</v>
      </c>
      <c r="AK6" s="8">
        <f t="shared" ref="AK6:AK69" si="12">100*R6/$C6</f>
        <v>2.8942683954134796</v>
      </c>
      <c r="AL6" s="8">
        <f t="shared" ref="AL6:AL69" si="13">100*S6/$C6</f>
        <v>2.8708257230518752</v>
      </c>
      <c r="AM6" s="8">
        <f t="shared" ref="AM6:AM69" si="14">100*T6/$C6</f>
        <v>11.317658514971109</v>
      </c>
      <c r="AN6" s="8">
        <f t="shared" ref="AN6:AN69" si="15">100*U6/$C6</f>
        <v>8.446832791919233</v>
      </c>
      <c r="AO6" s="8">
        <f t="shared" ref="AO6:AO69" si="16">100*V6/$C6</f>
        <v>-1.2020165850466664</v>
      </c>
      <c r="AP6" s="8">
        <f t="shared" ref="AP6:AP69" si="17">100*W6/$C6</f>
        <v>4.2956765014258815</v>
      </c>
      <c r="AQ6" s="8" t="e">
        <f t="shared" ref="AQ6:AQ69" si="18">100*X6/$C6</f>
        <v>#N/A</v>
      </c>
      <c r="AR6" s="8" t="e">
        <f t="shared" ref="AR6:AR69" si="19">100*Y6/$C6</f>
        <v>#N/A</v>
      </c>
    </row>
    <row r="7" spans="1:44" x14ac:dyDescent="0.25">
      <c r="A7">
        <f t="shared" si="1"/>
        <v>1983</v>
      </c>
      <c r="B7">
        <v>30317</v>
      </c>
      <c r="C7" s="3">
        <v>421316</v>
      </c>
      <c r="D7" s="3">
        <v>865539</v>
      </c>
      <c r="E7" s="4">
        <v>25.366451000000001</v>
      </c>
      <c r="F7" s="3">
        <v>43.095164984755911</v>
      </c>
      <c r="G7" s="3">
        <v>11023.974999999986</v>
      </c>
      <c r="H7" s="3">
        <v>67511</v>
      </c>
      <c r="I7" s="3">
        <v>77959</v>
      </c>
      <c r="J7" s="3">
        <v>10137</v>
      </c>
      <c r="K7" s="3">
        <v>2303</v>
      </c>
      <c r="L7" s="3">
        <v>10062</v>
      </c>
      <c r="M7" s="3">
        <v>19080</v>
      </c>
      <c r="N7" s="3">
        <v>0</v>
      </c>
      <c r="O7" s="3">
        <v>0</v>
      </c>
      <c r="P7" s="3">
        <v>5708</v>
      </c>
      <c r="Q7" s="3">
        <v>451</v>
      </c>
      <c r="R7" s="3">
        <v>12921</v>
      </c>
      <c r="S7" s="3">
        <v>12807</v>
      </c>
      <c r="T7" s="3">
        <v>49184</v>
      </c>
      <c r="U7" s="3">
        <v>36377</v>
      </c>
      <c r="V7" s="3">
        <v>-10448</v>
      </c>
      <c r="W7" s="3">
        <v>17463</v>
      </c>
      <c r="X7" s="3" t="e">
        <v>#N/A</v>
      </c>
      <c r="Y7" s="3" t="e">
        <v>#N/A</v>
      </c>
      <c r="Z7" s="8"/>
      <c r="AA7" s="8">
        <f t="shared" si="2"/>
        <v>16.023839588337495</v>
      </c>
      <c r="AB7" s="8">
        <f t="shared" si="3"/>
        <v>18.503688442878978</v>
      </c>
      <c r="AC7" s="8">
        <f t="shared" si="4"/>
        <v>2.4060325266545775</v>
      </c>
      <c r="AD7" s="8">
        <f t="shared" si="5"/>
        <v>0.54662058882169207</v>
      </c>
      <c r="AE7" s="8">
        <f t="shared" si="6"/>
        <v>2.3882311614085387</v>
      </c>
      <c r="AF7" s="8">
        <f t="shared" si="7"/>
        <v>4.5286673185922206</v>
      </c>
      <c r="AG7" s="8">
        <f t="shared" si="8"/>
        <v>0</v>
      </c>
      <c r="AH7" s="8">
        <f t="shared" si="9"/>
        <v>0</v>
      </c>
      <c r="AI7" s="8">
        <f t="shared" si="10"/>
        <v>1.3548025709918445</v>
      </c>
      <c r="AJ7" s="8">
        <f t="shared" si="11"/>
        <v>0.10704554301284547</v>
      </c>
      <c r="AK7" s="8">
        <f t="shared" si="12"/>
        <v>3.0668192045875307</v>
      </c>
      <c r="AL7" s="8">
        <f t="shared" si="13"/>
        <v>3.0397611294135518</v>
      </c>
      <c r="AM7" s="8">
        <f t="shared" si="14"/>
        <v>11.673897976815502</v>
      </c>
      <c r="AN7" s="8">
        <f t="shared" si="15"/>
        <v>8.6341368474019493</v>
      </c>
      <c r="AO7" s="8">
        <f t="shared" si="16"/>
        <v>-2.4798488545414843</v>
      </c>
      <c r="AP7" s="8">
        <f t="shared" si="17"/>
        <v>4.1448698838876279</v>
      </c>
      <c r="AQ7" s="8" t="e">
        <f t="shared" si="18"/>
        <v>#N/A</v>
      </c>
      <c r="AR7" s="8" t="e">
        <f t="shared" si="19"/>
        <v>#N/A</v>
      </c>
    </row>
    <row r="8" spans="1:44" x14ac:dyDescent="0.25">
      <c r="A8">
        <f t="shared" si="1"/>
        <v>1984</v>
      </c>
      <c r="B8">
        <v>30682</v>
      </c>
      <c r="C8" s="3">
        <v>461986</v>
      </c>
      <c r="D8" s="3">
        <v>916679</v>
      </c>
      <c r="E8" s="4">
        <v>25.607053000000001</v>
      </c>
      <c r="F8" s="3">
        <v>44.325480803595404</v>
      </c>
      <c r="G8" s="3">
        <v>11302.141666666636</v>
      </c>
      <c r="H8" s="3">
        <v>73630</v>
      </c>
      <c r="I8" s="3">
        <v>86272</v>
      </c>
      <c r="J8" s="3">
        <v>10999</v>
      </c>
      <c r="K8" s="3">
        <v>2393</v>
      </c>
      <c r="L8" s="3">
        <v>9859</v>
      </c>
      <c r="M8" s="3">
        <v>21867</v>
      </c>
      <c r="N8" s="3">
        <v>0</v>
      </c>
      <c r="O8" s="3">
        <v>0</v>
      </c>
      <c r="P8" s="3">
        <v>5786</v>
      </c>
      <c r="Q8" s="3">
        <v>504</v>
      </c>
      <c r="R8" s="3">
        <v>15577</v>
      </c>
      <c r="S8" s="3">
        <v>15441</v>
      </c>
      <c r="T8" s="3">
        <v>56595</v>
      </c>
      <c r="U8" s="3">
        <v>41154</v>
      </c>
      <c r="V8" s="3">
        <v>-12642</v>
      </c>
      <c r="W8" s="3">
        <v>21006</v>
      </c>
      <c r="X8" s="3" t="e">
        <v>#N/A</v>
      </c>
      <c r="Y8" s="3" t="e">
        <v>#N/A</v>
      </c>
      <c r="Z8" s="8"/>
      <c r="AA8" s="8">
        <f t="shared" si="2"/>
        <v>15.9377123982112</v>
      </c>
      <c r="AB8" s="8">
        <f t="shared" si="3"/>
        <v>18.674158957197836</v>
      </c>
      <c r="AC8" s="8">
        <f t="shared" si="4"/>
        <v>2.3808080764352169</v>
      </c>
      <c r="AD8" s="8">
        <f t="shared" si="5"/>
        <v>0.51798106436125768</v>
      </c>
      <c r="AE8" s="8">
        <f t="shared" si="6"/>
        <v>2.1340473520842624</v>
      </c>
      <c r="AF8" s="8">
        <f t="shared" si="7"/>
        <v>4.733260315247648</v>
      </c>
      <c r="AG8" s="8">
        <f t="shared" si="8"/>
        <v>0</v>
      </c>
      <c r="AH8" s="8">
        <f t="shared" si="9"/>
        <v>0</v>
      </c>
      <c r="AI8" s="8">
        <f t="shared" si="10"/>
        <v>1.2524189044689666</v>
      </c>
      <c r="AJ8" s="8">
        <f t="shared" si="11"/>
        <v>0.1090942149762114</v>
      </c>
      <c r="AK8" s="8">
        <f t="shared" si="12"/>
        <v>3.3717471958024703</v>
      </c>
      <c r="AL8" s="8">
        <f t="shared" si="13"/>
        <v>3.3423090743009527</v>
      </c>
      <c r="AM8" s="8">
        <f t="shared" si="14"/>
        <v>12.250371223370404</v>
      </c>
      <c r="AN8" s="8">
        <f t="shared" si="15"/>
        <v>8.9080621490694529</v>
      </c>
      <c r="AO8" s="8">
        <f t="shared" si="16"/>
        <v>-2.736446558986636</v>
      </c>
      <c r="AP8" s="8">
        <f t="shared" si="17"/>
        <v>4.5468910313299533</v>
      </c>
      <c r="AQ8" s="8" t="e">
        <f t="shared" si="18"/>
        <v>#N/A</v>
      </c>
      <c r="AR8" s="8" t="e">
        <f t="shared" si="19"/>
        <v>#N/A</v>
      </c>
    </row>
    <row r="9" spans="1:44" x14ac:dyDescent="0.25">
      <c r="A9">
        <f t="shared" si="1"/>
        <v>1985</v>
      </c>
      <c r="B9">
        <v>31048</v>
      </c>
      <c r="C9" s="3">
        <v>500027</v>
      </c>
      <c r="D9" s="3">
        <v>960105.75</v>
      </c>
      <c r="E9" s="4">
        <v>25.842116000000001</v>
      </c>
      <c r="F9" s="3">
        <v>44.71037348380915</v>
      </c>
      <c r="G9" s="3">
        <v>11656.816666666648</v>
      </c>
      <c r="H9" s="3">
        <v>80264</v>
      </c>
      <c r="I9" s="3">
        <v>93434</v>
      </c>
      <c r="J9" s="3">
        <v>12150</v>
      </c>
      <c r="K9" s="3">
        <v>2492</v>
      </c>
      <c r="L9" s="3">
        <v>10118</v>
      </c>
      <c r="M9" s="3">
        <v>23830</v>
      </c>
      <c r="N9" s="3">
        <v>0</v>
      </c>
      <c r="O9" s="3">
        <v>0</v>
      </c>
      <c r="P9" s="3">
        <v>5951</v>
      </c>
      <c r="Q9" s="3">
        <v>624</v>
      </c>
      <c r="R9" s="3">
        <v>17255</v>
      </c>
      <c r="S9" s="3">
        <v>17137</v>
      </c>
      <c r="T9" s="3">
        <v>61981</v>
      </c>
      <c r="U9" s="3">
        <v>44844</v>
      </c>
      <c r="V9" s="3">
        <v>-13170</v>
      </c>
      <c r="W9" s="3">
        <v>24738</v>
      </c>
      <c r="X9" s="3" t="e">
        <v>#N/A</v>
      </c>
      <c r="Y9" s="3" t="e">
        <v>#N/A</v>
      </c>
      <c r="Z9" s="8"/>
      <c r="AA9" s="8">
        <f t="shared" si="2"/>
        <v>16.051933195607436</v>
      </c>
      <c r="AB9" s="8">
        <f t="shared" si="3"/>
        <v>18.685790967287765</v>
      </c>
      <c r="AC9" s="8">
        <f t="shared" si="4"/>
        <v>2.4298687870854976</v>
      </c>
      <c r="AD9" s="8">
        <f t="shared" si="5"/>
        <v>0.4983730878532559</v>
      </c>
      <c r="AE9" s="8">
        <f t="shared" si="6"/>
        <v>2.0234907315004991</v>
      </c>
      <c r="AF9" s="8">
        <f t="shared" si="7"/>
        <v>4.7657426498969055</v>
      </c>
      <c r="AG9" s="8">
        <f t="shared" si="8"/>
        <v>0</v>
      </c>
      <c r="AH9" s="8">
        <f t="shared" si="9"/>
        <v>0</v>
      </c>
      <c r="AI9" s="8">
        <f t="shared" si="10"/>
        <v>1.1901357326704358</v>
      </c>
      <c r="AJ9" s="8">
        <f t="shared" si="11"/>
        <v>0.12479326116389715</v>
      </c>
      <c r="AK9" s="8">
        <f t="shared" si="12"/>
        <v>3.4508136560625728</v>
      </c>
      <c r="AL9" s="8">
        <f t="shared" si="13"/>
        <v>3.4272149303937587</v>
      </c>
      <c r="AM9" s="8">
        <f t="shared" si="14"/>
        <v>12.395530641345367</v>
      </c>
      <c r="AN9" s="8">
        <f t="shared" si="15"/>
        <v>8.9683157109516092</v>
      </c>
      <c r="AO9" s="8">
        <f t="shared" si="16"/>
        <v>-2.6338577716803293</v>
      </c>
      <c r="AP9" s="8">
        <f t="shared" si="17"/>
        <v>4.9473328440264224</v>
      </c>
      <c r="AQ9" s="8" t="e">
        <f t="shared" si="18"/>
        <v>#N/A</v>
      </c>
      <c r="AR9" s="8" t="e">
        <f t="shared" si="19"/>
        <v>#N/A</v>
      </c>
    </row>
    <row r="10" spans="1:44" x14ac:dyDescent="0.25">
      <c r="A10">
        <f t="shared" si="1"/>
        <v>1986</v>
      </c>
      <c r="B10">
        <v>31413</v>
      </c>
      <c r="C10" s="3">
        <v>526630</v>
      </c>
      <c r="D10" s="3">
        <v>980699.75</v>
      </c>
      <c r="E10" s="4">
        <v>26.100277999999999</v>
      </c>
      <c r="F10" s="3">
        <v>44.320702582558368</v>
      </c>
      <c r="G10" s="3">
        <v>12004.016666666646</v>
      </c>
      <c r="H10" s="3">
        <v>88641</v>
      </c>
      <c r="I10" s="3">
        <v>91185</v>
      </c>
      <c r="J10" s="3">
        <v>13148</v>
      </c>
      <c r="K10" s="3">
        <v>2919</v>
      </c>
      <c r="L10" s="3">
        <v>10394</v>
      </c>
      <c r="M10" s="3">
        <v>23584</v>
      </c>
      <c r="N10" s="3">
        <v>0</v>
      </c>
      <c r="O10" s="3">
        <v>0</v>
      </c>
      <c r="P10" s="3">
        <v>5930</v>
      </c>
      <c r="Q10" s="3">
        <v>843</v>
      </c>
      <c r="R10" s="3">
        <v>16811</v>
      </c>
      <c r="S10" s="3">
        <v>16677</v>
      </c>
      <c r="T10" s="3">
        <v>57817</v>
      </c>
      <c r="U10" s="3">
        <v>41140</v>
      </c>
      <c r="V10" s="3">
        <v>-2544</v>
      </c>
      <c r="W10" s="3">
        <v>26216</v>
      </c>
      <c r="X10" s="3" t="e">
        <v>#N/A</v>
      </c>
      <c r="Y10" s="3" t="e">
        <v>#N/A</v>
      </c>
      <c r="Z10" s="8"/>
      <c r="AA10" s="8">
        <f t="shared" si="2"/>
        <v>16.831741450354137</v>
      </c>
      <c r="AB10" s="8">
        <f t="shared" si="3"/>
        <v>17.314813056605207</v>
      </c>
      <c r="AC10" s="8">
        <f t="shared" si="4"/>
        <v>2.4966295121812276</v>
      </c>
      <c r="AD10" s="8">
        <f t="shared" si="5"/>
        <v>0.55427909538005815</v>
      </c>
      <c r="AE10" s="8">
        <f t="shared" si="6"/>
        <v>1.9736817120179253</v>
      </c>
      <c r="AF10" s="8">
        <f t="shared" si="7"/>
        <v>4.4782864629816004</v>
      </c>
      <c r="AG10" s="8">
        <f t="shared" si="8"/>
        <v>0</v>
      </c>
      <c r="AH10" s="8">
        <f t="shared" si="9"/>
        <v>0</v>
      </c>
      <c r="AI10" s="8">
        <f t="shared" si="10"/>
        <v>1.1260277614264285</v>
      </c>
      <c r="AJ10" s="8">
        <f t="shared" si="11"/>
        <v>0.16007443556196951</v>
      </c>
      <c r="AK10" s="8">
        <f t="shared" si="12"/>
        <v>3.1921842659932023</v>
      </c>
      <c r="AL10" s="8">
        <f t="shared" si="13"/>
        <v>3.1667394565444429</v>
      </c>
      <c r="AM10" s="8">
        <f t="shared" si="14"/>
        <v>10.978675730588838</v>
      </c>
      <c r="AN10" s="8">
        <f t="shared" si="15"/>
        <v>7.8119362740443954</v>
      </c>
      <c r="AO10" s="8">
        <f t="shared" si="16"/>
        <v>-0.4830716062510681</v>
      </c>
      <c r="AP10" s="8">
        <f t="shared" si="17"/>
        <v>4.9780680933482708</v>
      </c>
      <c r="AQ10" s="8" t="e">
        <f t="shared" si="18"/>
        <v>#N/A</v>
      </c>
      <c r="AR10" s="8" t="e">
        <f t="shared" si="19"/>
        <v>#N/A</v>
      </c>
    </row>
    <row r="11" spans="1:44" x14ac:dyDescent="0.25">
      <c r="A11">
        <f t="shared" si="1"/>
        <v>1987</v>
      </c>
      <c r="B11">
        <v>31778</v>
      </c>
      <c r="C11" s="3">
        <v>574336</v>
      </c>
      <c r="D11" s="3">
        <v>1020643.25</v>
      </c>
      <c r="E11" s="4">
        <v>26.446601000000001</v>
      </c>
      <c r="F11" s="3">
        <v>44.494990383671812</v>
      </c>
      <c r="G11" s="3">
        <v>12331.958333333327</v>
      </c>
      <c r="H11" s="3">
        <v>97369</v>
      </c>
      <c r="I11" s="3">
        <v>95617</v>
      </c>
      <c r="J11" s="3">
        <v>14006</v>
      </c>
      <c r="K11" s="3">
        <v>2954</v>
      </c>
      <c r="L11" s="3">
        <v>10369</v>
      </c>
      <c r="M11" s="3">
        <v>25347</v>
      </c>
      <c r="N11" s="3">
        <v>0</v>
      </c>
      <c r="O11" s="3">
        <v>0</v>
      </c>
      <c r="P11" s="3">
        <v>6738</v>
      </c>
      <c r="Q11" s="3">
        <v>698</v>
      </c>
      <c r="R11" s="3">
        <v>17911</v>
      </c>
      <c r="S11" s="3">
        <v>17688</v>
      </c>
      <c r="T11" s="3">
        <v>60629</v>
      </c>
      <c r="U11" s="3">
        <v>42941</v>
      </c>
      <c r="V11" s="3">
        <v>1752</v>
      </c>
      <c r="W11" s="3">
        <v>27883</v>
      </c>
      <c r="X11" s="3" t="e">
        <v>#N/A</v>
      </c>
      <c r="Y11" s="3" t="e">
        <v>#N/A</v>
      </c>
      <c r="Z11" s="8"/>
      <c r="AA11" s="8">
        <f t="shared" si="2"/>
        <v>16.953316525518165</v>
      </c>
      <c r="AB11" s="8">
        <f t="shared" si="3"/>
        <v>16.648268609315799</v>
      </c>
      <c r="AC11" s="8">
        <f t="shared" si="4"/>
        <v>2.4386421885446845</v>
      </c>
      <c r="AD11" s="8">
        <f t="shared" si="5"/>
        <v>0.51433307332293288</v>
      </c>
      <c r="AE11" s="8">
        <f t="shared" si="6"/>
        <v>1.8053891798529085</v>
      </c>
      <c r="AF11" s="8">
        <f t="shared" si="7"/>
        <v>4.4132702808112327</v>
      </c>
      <c r="AG11" s="8">
        <f t="shared" si="8"/>
        <v>0</v>
      </c>
      <c r="AH11" s="8">
        <f t="shared" si="9"/>
        <v>0</v>
      </c>
      <c r="AI11" s="8">
        <f t="shared" si="10"/>
        <v>1.1731808558056609</v>
      </c>
      <c r="AJ11" s="8">
        <f t="shared" si="11"/>
        <v>0.12153164698016491</v>
      </c>
      <c r="AK11" s="8">
        <f t="shared" si="12"/>
        <v>3.1185577780254068</v>
      </c>
      <c r="AL11" s="8">
        <f t="shared" si="13"/>
        <v>3.0797303320704255</v>
      </c>
      <c r="AM11" s="8">
        <f t="shared" si="14"/>
        <v>10.556364218854469</v>
      </c>
      <c r="AN11" s="8">
        <f t="shared" si="15"/>
        <v>7.4766338867840432</v>
      </c>
      <c r="AO11" s="8">
        <f t="shared" si="16"/>
        <v>0.30504791620236238</v>
      </c>
      <c r="AP11" s="8">
        <f t="shared" si="17"/>
        <v>4.8548236572320036</v>
      </c>
      <c r="AQ11" s="8" t="e">
        <f t="shared" si="18"/>
        <v>#N/A</v>
      </c>
      <c r="AR11" s="8" t="e">
        <f t="shared" si="19"/>
        <v>#N/A</v>
      </c>
    </row>
    <row r="12" spans="1:44" x14ac:dyDescent="0.25">
      <c r="A12">
        <f t="shared" si="1"/>
        <v>1988</v>
      </c>
      <c r="B12">
        <v>32143</v>
      </c>
      <c r="C12" s="3">
        <v>626894</v>
      </c>
      <c r="D12" s="3">
        <v>1065654.75</v>
      </c>
      <c r="E12" s="4">
        <v>26.791747000000001</v>
      </c>
      <c r="F12" s="3">
        <v>44.995808142807256</v>
      </c>
      <c r="G12" s="3">
        <v>12711.333333333272</v>
      </c>
      <c r="H12" s="3">
        <v>106633</v>
      </c>
      <c r="I12" s="3">
        <v>101601</v>
      </c>
      <c r="J12" s="3">
        <v>14801</v>
      </c>
      <c r="K12" s="3">
        <v>2946</v>
      </c>
      <c r="L12" s="3">
        <v>10781</v>
      </c>
      <c r="M12" s="3">
        <v>27835</v>
      </c>
      <c r="N12" s="3">
        <v>0</v>
      </c>
      <c r="O12" s="3">
        <v>0</v>
      </c>
      <c r="P12" s="3">
        <v>7923</v>
      </c>
      <c r="Q12" s="3">
        <v>831</v>
      </c>
      <c r="R12" s="3">
        <v>19081</v>
      </c>
      <c r="S12" s="3">
        <v>18833</v>
      </c>
      <c r="T12" s="3">
        <v>64071</v>
      </c>
      <c r="U12" s="3">
        <v>45238</v>
      </c>
      <c r="V12" s="3">
        <v>5032</v>
      </c>
      <c r="W12" s="3">
        <v>31711</v>
      </c>
      <c r="X12" s="3" t="e">
        <v>#N/A</v>
      </c>
      <c r="Y12" s="3" t="e">
        <v>#N/A</v>
      </c>
      <c r="Z12" s="8"/>
      <c r="AA12" s="8">
        <f t="shared" si="2"/>
        <v>17.00973370298647</v>
      </c>
      <c r="AB12" s="8">
        <f t="shared" si="3"/>
        <v>16.207046167294632</v>
      </c>
      <c r="AC12" s="8">
        <f t="shared" si="4"/>
        <v>2.361005209812185</v>
      </c>
      <c r="AD12" s="8">
        <f t="shared" si="5"/>
        <v>0.46993590622976134</v>
      </c>
      <c r="AE12" s="8">
        <f t="shared" si="6"/>
        <v>1.7197484742237124</v>
      </c>
      <c r="AF12" s="8">
        <f t="shared" si="7"/>
        <v>4.4401445858470492</v>
      </c>
      <c r="AG12" s="8">
        <f t="shared" si="8"/>
        <v>0</v>
      </c>
      <c r="AH12" s="8">
        <f t="shared" si="9"/>
        <v>0</v>
      </c>
      <c r="AI12" s="8">
        <f t="shared" si="10"/>
        <v>1.2638500288725047</v>
      </c>
      <c r="AJ12" s="8">
        <f t="shared" si="11"/>
        <v>0.13255829534179622</v>
      </c>
      <c r="AK12" s="8">
        <f t="shared" si="12"/>
        <v>3.0437362616327479</v>
      </c>
      <c r="AL12" s="8">
        <f t="shared" si="13"/>
        <v>3.0041761446113697</v>
      </c>
      <c r="AM12" s="8">
        <f t="shared" si="14"/>
        <v>10.220388135793293</v>
      </c>
      <c r="AN12" s="8">
        <f t="shared" si="15"/>
        <v>7.2162119911819227</v>
      </c>
      <c r="AO12" s="8">
        <f t="shared" si="16"/>
        <v>0.80268753569183948</v>
      </c>
      <c r="AP12" s="8">
        <f t="shared" si="17"/>
        <v>5.0584309309069795</v>
      </c>
      <c r="AQ12" s="8" t="e">
        <f t="shared" si="18"/>
        <v>#N/A</v>
      </c>
      <c r="AR12" s="8" t="e">
        <f t="shared" si="19"/>
        <v>#N/A</v>
      </c>
    </row>
    <row r="13" spans="1:44" x14ac:dyDescent="0.25">
      <c r="A13">
        <f t="shared" si="1"/>
        <v>1989</v>
      </c>
      <c r="B13">
        <v>32509</v>
      </c>
      <c r="C13" s="3">
        <v>671579</v>
      </c>
      <c r="D13" s="3">
        <v>1090345.75</v>
      </c>
      <c r="E13" s="4">
        <v>27.276781</v>
      </c>
      <c r="F13" s="3">
        <v>45.062095904117569</v>
      </c>
      <c r="G13" s="3">
        <v>12995.183333333283</v>
      </c>
      <c r="H13" s="3">
        <v>113798</v>
      </c>
      <c r="I13" s="3">
        <v>104359</v>
      </c>
      <c r="J13" s="3">
        <v>15718</v>
      </c>
      <c r="K13" s="3">
        <v>3122</v>
      </c>
      <c r="L13" s="3">
        <v>11445</v>
      </c>
      <c r="M13" s="3">
        <v>28883</v>
      </c>
      <c r="N13" s="3">
        <v>0</v>
      </c>
      <c r="O13" s="3">
        <v>0</v>
      </c>
      <c r="P13" s="3">
        <v>8622</v>
      </c>
      <c r="Q13" s="3">
        <v>945</v>
      </c>
      <c r="R13" s="3">
        <v>19316</v>
      </c>
      <c r="S13" s="3">
        <v>18945</v>
      </c>
      <c r="T13" s="3">
        <v>64136</v>
      </c>
      <c r="U13" s="3">
        <v>45191</v>
      </c>
      <c r="V13" s="3">
        <v>9439</v>
      </c>
      <c r="W13" s="3">
        <v>37424</v>
      </c>
      <c r="X13" s="3" t="e">
        <v>#N/A</v>
      </c>
      <c r="Y13" s="3" t="e">
        <v>#N/A</v>
      </c>
      <c r="Z13" s="8"/>
      <c r="AA13" s="8">
        <f t="shared" si="2"/>
        <v>16.94484193222242</v>
      </c>
      <c r="AB13" s="8">
        <f t="shared" si="3"/>
        <v>15.539348311963298</v>
      </c>
      <c r="AC13" s="8">
        <f t="shared" si="4"/>
        <v>2.3404543620333573</v>
      </c>
      <c r="AD13" s="8">
        <f t="shared" si="5"/>
        <v>0.46487457171829377</v>
      </c>
      <c r="AE13" s="8">
        <f t="shared" si="6"/>
        <v>1.7041926564112337</v>
      </c>
      <c r="AF13" s="8">
        <f t="shared" si="7"/>
        <v>4.300759851037629</v>
      </c>
      <c r="AG13" s="8">
        <f t="shared" si="8"/>
        <v>0</v>
      </c>
      <c r="AH13" s="8">
        <f t="shared" si="9"/>
        <v>0</v>
      </c>
      <c r="AI13" s="8">
        <f t="shared" si="10"/>
        <v>1.2838400247774275</v>
      </c>
      <c r="AJ13" s="8">
        <f t="shared" si="11"/>
        <v>0.14071315511652388</v>
      </c>
      <c r="AK13" s="8">
        <f t="shared" si="12"/>
        <v>2.8762066711436778</v>
      </c>
      <c r="AL13" s="8">
        <f t="shared" si="13"/>
        <v>2.8209637287645979</v>
      </c>
      <c r="AM13" s="8">
        <f t="shared" si="14"/>
        <v>9.550030599527382</v>
      </c>
      <c r="AN13" s="8">
        <f t="shared" si="15"/>
        <v>6.7290668707627841</v>
      </c>
      <c r="AO13" s="8">
        <f t="shared" si="16"/>
        <v>1.4054936202591206</v>
      </c>
      <c r="AP13" s="8">
        <f t="shared" si="17"/>
        <v>5.5725387482336401</v>
      </c>
      <c r="AQ13" s="8" t="e">
        <f t="shared" si="18"/>
        <v>#N/A</v>
      </c>
      <c r="AR13" s="8" t="e">
        <f t="shared" si="19"/>
        <v>#N/A</v>
      </c>
    </row>
    <row r="14" spans="1:44" x14ac:dyDescent="0.25">
      <c r="A14">
        <f t="shared" si="1"/>
        <v>1990</v>
      </c>
      <c r="B14">
        <v>32874</v>
      </c>
      <c r="C14" s="3">
        <v>695501</v>
      </c>
      <c r="D14" s="3">
        <v>1092141.25</v>
      </c>
      <c r="E14" s="4">
        <v>27.691137999999999</v>
      </c>
      <c r="F14" s="3">
        <v>45.098902309786375</v>
      </c>
      <c r="G14" s="3">
        <v>13083.558333333314</v>
      </c>
      <c r="H14" s="3">
        <v>121511</v>
      </c>
      <c r="I14" s="3">
        <v>113133</v>
      </c>
      <c r="J14" s="3">
        <v>16705</v>
      </c>
      <c r="K14" s="3">
        <v>3290</v>
      </c>
      <c r="L14" s="3">
        <v>13119</v>
      </c>
      <c r="M14" s="3">
        <v>30679</v>
      </c>
      <c r="N14" s="3">
        <v>0</v>
      </c>
      <c r="O14" s="3">
        <v>0</v>
      </c>
      <c r="P14" s="3">
        <v>8978</v>
      </c>
      <c r="Q14" s="3">
        <v>983</v>
      </c>
      <c r="R14" s="3">
        <v>20718</v>
      </c>
      <c r="S14" s="3">
        <v>20259</v>
      </c>
      <c r="T14" s="3">
        <v>69599</v>
      </c>
      <c r="U14" s="3">
        <v>49340</v>
      </c>
      <c r="V14" s="3">
        <v>8378</v>
      </c>
      <c r="W14" s="3">
        <v>41880</v>
      </c>
      <c r="X14" s="3">
        <v>401400</v>
      </c>
      <c r="Y14" s="3">
        <v>372898</v>
      </c>
      <c r="Z14" s="8"/>
      <c r="AA14" s="8">
        <f t="shared" si="2"/>
        <v>17.471002917321471</v>
      </c>
      <c r="AB14" s="8">
        <f t="shared" si="3"/>
        <v>16.266403642841635</v>
      </c>
      <c r="AC14" s="8">
        <f t="shared" si="4"/>
        <v>2.4018657054411139</v>
      </c>
      <c r="AD14" s="8">
        <f t="shared" si="5"/>
        <v>0.47304029756966559</v>
      </c>
      <c r="AE14" s="8">
        <f t="shared" si="6"/>
        <v>1.8862661592147243</v>
      </c>
      <c r="AF14" s="8">
        <f t="shared" si="7"/>
        <v>4.411064829525766</v>
      </c>
      <c r="AG14" s="8">
        <f t="shared" si="8"/>
        <v>0</v>
      </c>
      <c r="AH14" s="8">
        <f t="shared" si="9"/>
        <v>0</v>
      </c>
      <c r="AI14" s="8">
        <f t="shared" si="10"/>
        <v>1.2908680217569781</v>
      </c>
      <c r="AJ14" s="8">
        <f t="shared" si="11"/>
        <v>0.14133696428905207</v>
      </c>
      <c r="AK14" s="8">
        <f t="shared" si="12"/>
        <v>2.9788598434797362</v>
      </c>
      <c r="AL14" s="8">
        <f t="shared" si="13"/>
        <v>2.9128642518127221</v>
      </c>
      <c r="AM14" s="8">
        <f t="shared" si="14"/>
        <v>10.007030902903088</v>
      </c>
      <c r="AN14" s="8">
        <f t="shared" si="15"/>
        <v>7.0941666510903651</v>
      </c>
      <c r="AO14" s="8">
        <f t="shared" si="16"/>
        <v>1.2045992744798355</v>
      </c>
      <c r="AP14" s="8">
        <f t="shared" si="17"/>
        <v>6.021558559944558</v>
      </c>
      <c r="AQ14" s="8">
        <f t="shared" si="18"/>
        <v>57.71379192840844</v>
      </c>
      <c r="AR14" s="8">
        <f t="shared" si="19"/>
        <v>53.615738870253239</v>
      </c>
    </row>
    <row r="15" spans="1:44" x14ac:dyDescent="0.25">
      <c r="A15">
        <f t="shared" si="1"/>
        <v>1991</v>
      </c>
      <c r="B15">
        <v>33239</v>
      </c>
      <c r="C15" s="3">
        <v>701773</v>
      </c>
      <c r="D15" s="3">
        <v>1069358.25</v>
      </c>
      <c r="E15" s="4">
        <v>28.037420000000001</v>
      </c>
      <c r="F15" s="3">
        <v>45.544144468666161</v>
      </c>
      <c r="G15" s="3">
        <v>12855.333333333308</v>
      </c>
      <c r="H15" s="3">
        <v>127329</v>
      </c>
      <c r="I15" s="3">
        <v>122911</v>
      </c>
      <c r="J15" s="3">
        <v>17955</v>
      </c>
      <c r="K15" s="3">
        <v>3422</v>
      </c>
      <c r="L15" s="3">
        <v>17323</v>
      </c>
      <c r="M15" s="3">
        <v>31656</v>
      </c>
      <c r="N15" s="3">
        <v>0</v>
      </c>
      <c r="O15" s="3">
        <v>0</v>
      </c>
      <c r="P15" s="3">
        <v>8747</v>
      </c>
      <c r="Q15" s="3">
        <v>1257</v>
      </c>
      <c r="R15" s="3">
        <v>21652</v>
      </c>
      <c r="S15" s="3">
        <v>21380</v>
      </c>
      <c r="T15" s="3">
        <v>73935</v>
      </c>
      <c r="U15" s="3">
        <v>52555</v>
      </c>
      <c r="V15" s="3">
        <v>4418</v>
      </c>
      <c r="W15" s="3">
        <v>41053</v>
      </c>
      <c r="X15" s="3">
        <v>440817</v>
      </c>
      <c r="Y15" s="3">
        <v>411987</v>
      </c>
      <c r="Z15" s="8">
        <f>100*W15/X14</f>
        <v>10.227453911310414</v>
      </c>
      <c r="AA15" s="8">
        <f t="shared" si="2"/>
        <v>18.143901233019793</v>
      </c>
      <c r="AB15" s="8">
        <f t="shared" si="3"/>
        <v>17.514352931788483</v>
      </c>
      <c r="AC15" s="8">
        <f t="shared" si="4"/>
        <v>2.5585196352666744</v>
      </c>
      <c r="AD15" s="8">
        <f t="shared" si="5"/>
        <v>0.48762206582470402</v>
      </c>
      <c r="AE15" s="8">
        <f t="shared" si="6"/>
        <v>2.4684620240448121</v>
      </c>
      <c r="AF15" s="8">
        <f t="shared" si="7"/>
        <v>4.5108603494292314</v>
      </c>
      <c r="AG15" s="8">
        <f t="shared" si="8"/>
        <v>0</v>
      </c>
      <c r="AH15" s="8">
        <f t="shared" si="9"/>
        <v>0</v>
      </c>
      <c r="AI15" s="8">
        <f t="shared" si="10"/>
        <v>1.2464144388570093</v>
      </c>
      <c r="AJ15" s="8">
        <f t="shared" si="11"/>
        <v>0.17911774890171039</v>
      </c>
      <c r="AK15" s="8">
        <f t="shared" si="12"/>
        <v>3.0853281616705117</v>
      </c>
      <c r="AL15" s="8">
        <f t="shared" si="13"/>
        <v>3.0465691897522418</v>
      </c>
      <c r="AM15" s="8">
        <f t="shared" si="14"/>
        <v>10.535458046975304</v>
      </c>
      <c r="AN15" s="8">
        <f t="shared" si="15"/>
        <v>7.4888888572230625</v>
      </c>
      <c r="AO15" s="8">
        <f t="shared" si="16"/>
        <v>0.62954830123130989</v>
      </c>
      <c r="AP15" s="8">
        <f t="shared" si="17"/>
        <v>5.8498973314732829</v>
      </c>
      <c r="AQ15" s="8">
        <f t="shared" si="18"/>
        <v>62.814756338588118</v>
      </c>
      <c r="AR15" s="8">
        <f t="shared" si="19"/>
        <v>58.706590307692089</v>
      </c>
    </row>
    <row r="16" spans="1:44" x14ac:dyDescent="0.25">
      <c r="A16">
        <f t="shared" si="1"/>
        <v>1992</v>
      </c>
      <c r="B16">
        <v>33604</v>
      </c>
      <c r="C16" s="3">
        <v>718436</v>
      </c>
      <c r="D16" s="3">
        <v>1078985.25</v>
      </c>
      <c r="E16" s="4">
        <v>28.371264</v>
      </c>
      <c r="F16" s="3">
        <v>46.565096062289207</v>
      </c>
      <c r="G16" s="3">
        <v>12729.774999999978</v>
      </c>
      <c r="H16" s="3">
        <v>131526</v>
      </c>
      <c r="I16" s="3">
        <v>128002</v>
      </c>
      <c r="J16" s="3">
        <v>18776</v>
      </c>
      <c r="K16" s="3">
        <v>3528</v>
      </c>
      <c r="L16" s="3">
        <v>18648</v>
      </c>
      <c r="M16" s="3">
        <v>34073</v>
      </c>
      <c r="N16" s="3">
        <v>0</v>
      </c>
      <c r="O16" s="3">
        <v>0</v>
      </c>
      <c r="P16" s="3">
        <v>8295</v>
      </c>
      <c r="Q16" s="3">
        <v>1051</v>
      </c>
      <c r="R16" s="3">
        <v>24727</v>
      </c>
      <c r="S16" s="3">
        <v>24318</v>
      </c>
      <c r="T16" s="3">
        <v>77295</v>
      </c>
      <c r="U16" s="3">
        <v>52977</v>
      </c>
      <c r="V16" s="3">
        <v>3524</v>
      </c>
      <c r="W16" s="3">
        <v>39558</v>
      </c>
      <c r="X16" s="3">
        <v>474194</v>
      </c>
      <c r="Y16" s="3">
        <v>449872</v>
      </c>
      <c r="Z16" s="8">
        <f t="shared" ref="Z16:Z79" si="20">100*W16/X15</f>
        <v>8.973791845595791</v>
      </c>
      <c r="AA16" s="8">
        <f t="shared" si="2"/>
        <v>18.307267453189986</v>
      </c>
      <c r="AB16" s="8">
        <f t="shared" si="3"/>
        <v>17.816757512151394</v>
      </c>
      <c r="AC16" s="8">
        <f t="shared" si="4"/>
        <v>2.6134547823327341</v>
      </c>
      <c r="AD16" s="8">
        <f t="shared" si="5"/>
        <v>0.49106670601139141</v>
      </c>
      <c r="AE16" s="8">
        <f t="shared" si="6"/>
        <v>2.595638303203069</v>
      </c>
      <c r="AF16" s="8">
        <f t="shared" si="7"/>
        <v>4.7426632295709013</v>
      </c>
      <c r="AG16" s="8">
        <f t="shared" si="8"/>
        <v>0</v>
      </c>
      <c r="AH16" s="8">
        <f t="shared" si="9"/>
        <v>0</v>
      </c>
      <c r="AI16" s="8">
        <f t="shared" si="10"/>
        <v>1.154591362348212</v>
      </c>
      <c r="AJ16" s="8">
        <f t="shared" si="11"/>
        <v>0.14628999660373368</v>
      </c>
      <c r="AK16" s="8">
        <f t="shared" si="12"/>
        <v>3.4417818706189558</v>
      </c>
      <c r="AL16" s="8">
        <f t="shared" si="13"/>
        <v>3.3848526521499478</v>
      </c>
      <c r="AM16" s="8">
        <f t="shared" si="14"/>
        <v>10.758787143183248</v>
      </c>
      <c r="AN16" s="8">
        <f t="shared" si="15"/>
        <v>7.3739344910333005</v>
      </c>
      <c r="AO16" s="8">
        <f t="shared" si="16"/>
        <v>0.49050994103858936</v>
      </c>
      <c r="AP16" s="8">
        <f t="shared" si="17"/>
        <v>5.5061271985256868</v>
      </c>
      <c r="AQ16" s="8">
        <f t="shared" si="18"/>
        <v>66.003652378221588</v>
      </c>
      <c r="AR16" s="8">
        <f t="shared" si="19"/>
        <v>62.618242961098829</v>
      </c>
    </row>
    <row r="17" spans="1:44" x14ac:dyDescent="0.25">
      <c r="A17">
        <f t="shared" si="1"/>
        <v>1993</v>
      </c>
      <c r="B17">
        <v>33970</v>
      </c>
      <c r="C17" s="3">
        <v>747037</v>
      </c>
      <c r="D17" s="3">
        <v>1107695.5</v>
      </c>
      <c r="E17" s="4">
        <v>28.684764000000001</v>
      </c>
      <c r="F17" s="3">
        <v>47.334676040244375</v>
      </c>
      <c r="G17" s="3">
        <v>12797.449999999959</v>
      </c>
      <c r="H17" s="3">
        <v>130281</v>
      </c>
      <c r="I17" s="3">
        <v>131260</v>
      </c>
      <c r="J17" s="3">
        <v>19479</v>
      </c>
      <c r="K17" s="3">
        <v>5289</v>
      </c>
      <c r="L17" s="3">
        <v>17591</v>
      </c>
      <c r="M17" s="3">
        <v>35215</v>
      </c>
      <c r="N17" s="3">
        <v>0</v>
      </c>
      <c r="O17" s="3">
        <v>0</v>
      </c>
      <c r="P17" s="3">
        <v>7958</v>
      </c>
      <c r="Q17" s="3">
        <v>1138</v>
      </c>
      <c r="R17" s="3">
        <v>26119</v>
      </c>
      <c r="S17" s="3">
        <v>25749</v>
      </c>
      <c r="T17" s="3">
        <v>79435</v>
      </c>
      <c r="U17" s="3">
        <v>53686</v>
      </c>
      <c r="V17" s="3">
        <v>-979</v>
      </c>
      <c r="W17" s="3">
        <v>39219</v>
      </c>
      <c r="X17" s="3">
        <v>524431</v>
      </c>
      <c r="Y17" s="3">
        <v>499925</v>
      </c>
      <c r="Z17" s="8">
        <f t="shared" si="20"/>
        <v>8.2706655925633807</v>
      </c>
      <c r="AA17" s="8">
        <f t="shared" si="2"/>
        <v>17.439698435284999</v>
      </c>
      <c r="AB17" s="8">
        <f t="shared" si="3"/>
        <v>17.570749507721839</v>
      </c>
      <c r="AC17" s="8">
        <f t="shared" si="4"/>
        <v>2.6075013687407718</v>
      </c>
      <c r="AD17" s="8">
        <f t="shared" si="5"/>
        <v>0.70799706038656718</v>
      </c>
      <c r="AE17" s="8">
        <f t="shared" si="6"/>
        <v>2.3547695763395922</v>
      </c>
      <c r="AF17" s="8">
        <f t="shared" si="7"/>
        <v>4.7139566045590779</v>
      </c>
      <c r="AG17" s="8">
        <f t="shared" si="8"/>
        <v>0</v>
      </c>
      <c r="AH17" s="8">
        <f t="shared" si="9"/>
        <v>0</v>
      </c>
      <c r="AI17" s="8">
        <f t="shared" si="10"/>
        <v>1.0652752139452262</v>
      </c>
      <c r="AJ17" s="8">
        <f t="shared" si="11"/>
        <v>0.15233515876723644</v>
      </c>
      <c r="AK17" s="8">
        <f t="shared" si="12"/>
        <v>3.4963462318466152</v>
      </c>
      <c r="AL17" s="8">
        <f t="shared" si="13"/>
        <v>3.4468172259205367</v>
      </c>
      <c r="AM17" s="8">
        <f t="shared" si="14"/>
        <v>10.633342123616368</v>
      </c>
      <c r="AN17" s="8">
        <f t="shared" si="15"/>
        <v>7.18652489769583</v>
      </c>
      <c r="AO17" s="8">
        <f t="shared" si="16"/>
        <v>-0.13105107243684047</v>
      </c>
      <c r="AP17" s="8">
        <f t="shared" si="17"/>
        <v>5.2499407659861559</v>
      </c>
      <c r="AQ17" s="8">
        <f t="shared" si="18"/>
        <v>70.201475964376598</v>
      </c>
      <c r="AR17" s="8">
        <f t="shared" si="19"/>
        <v>66.921049425932054</v>
      </c>
    </row>
    <row r="18" spans="1:44" x14ac:dyDescent="0.25">
      <c r="A18">
        <f t="shared" si="1"/>
        <v>1994</v>
      </c>
      <c r="B18">
        <v>34335</v>
      </c>
      <c r="C18" s="3">
        <v>791972</v>
      </c>
      <c r="D18" s="3">
        <v>1157480.5</v>
      </c>
      <c r="E18" s="4">
        <v>29.000662999999999</v>
      </c>
      <c r="F18" s="3">
        <v>48.15987957915749</v>
      </c>
      <c r="G18" s="3">
        <v>13061.124999999995</v>
      </c>
      <c r="H18" s="3">
        <v>133398</v>
      </c>
      <c r="I18" s="3">
        <v>128784</v>
      </c>
      <c r="J18" s="3">
        <v>20170</v>
      </c>
      <c r="K18" s="3">
        <v>5296</v>
      </c>
      <c r="L18" s="3">
        <v>15012</v>
      </c>
      <c r="M18" s="3">
        <v>34580</v>
      </c>
      <c r="N18" s="3">
        <v>0</v>
      </c>
      <c r="O18" s="3">
        <v>0</v>
      </c>
      <c r="P18" s="3">
        <v>8628</v>
      </c>
      <c r="Q18" s="3">
        <v>1177</v>
      </c>
      <c r="R18" s="3">
        <v>24775</v>
      </c>
      <c r="S18" s="3">
        <v>24178</v>
      </c>
      <c r="T18" s="3">
        <v>77904</v>
      </c>
      <c r="U18" s="3">
        <v>53726</v>
      </c>
      <c r="V18" s="3">
        <v>4614</v>
      </c>
      <c r="W18" s="3">
        <v>40157</v>
      </c>
      <c r="X18" s="3">
        <v>560951</v>
      </c>
      <c r="Y18" s="3">
        <v>538677</v>
      </c>
      <c r="Z18" s="8">
        <f t="shared" si="20"/>
        <v>7.6572513829274014</v>
      </c>
      <c r="AA18" s="8">
        <f t="shared" si="2"/>
        <v>16.843777305258268</v>
      </c>
      <c r="AB18" s="8">
        <f t="shared" si="3"/>
        <v>16.261180950841695</v>
      </c>
      <c r="AC18" s="8">
        <f t="shared" si="4"/>
        <v>2.5468072103559218</v>
      </c>
      <c r="AD18" s="8">
        <f t="shared" si="5"/>
        <v>0.66871050996752412</v>
      </c>
      <c r="AE18" s="8">
        <f t="shared" si="6"/>
        <v>1.8955215588429895</v>
      </c>
      <c r="AF18" s="8">
        <f t="shared" si="7"/>
        <v>4.3663159808680101</v>
      </c>
      <c r="AG18" s="8">
        <f t="shared" si="8"/>
        <v>0</v>
      </c>
      <c r="AH18" s="8">
        <f t="shared" si="9"/>
        <v>0</v>
      </c>
      <c r="AI18" s="8">
        <f t="shared" si="10"/>
        <v>1.0894324546827414</v>
      </c>
      <c r="AJ18" s="8">
        <f t="shared" si="11"/>
        <v>0.14861636522503321</v>
      </c>
      <c r="AK18" s="8">
        <f t="shared" si="12"/>
        <v>3.1282671609602359</v>
      </c>
      <c r="AL18" s="8">
        <f t="shared" si="13"/>
        <v>3.0528857080805887</v>
      </c>
      <c r="AM18" s="8">
        <f t="shared" si="14"/>
        <v>9.8367113988878394</v>
      </c>
      <c r="AN18" s="8">
        <f t="shared" si="15"/>
        <v>6.7838256908072507</v>
      </c>
      <c r="AO18" s="8">
        <f t="shared" si="16"/>
        <v>0.58259635441657032</v>
      </c>
      <c r="AP18" s="8">
        <f t="shared" si="17"/>
        <v>5.0705075431959719</v>
      </c>
      <c r="AQ18" s="8">
        <f t="shared" si="18"/>
        <v>70.829650543201026</v>
      </c>
      <c r="AR18" s="8">
        <f t="shared" si="19"/>
        <v>68.017177374957697</v>
      </c>
    </row>
    <row r="19" spans="1:44" x14ac:dyDescent="0.25">
      <c r="A19">
        <f t="shared" si="1"/>
        <v>1995</v>
      </c>
      <c r="B19">
        <v>34700</v>
      </c>
      <c r="C19" s="3">
        <v>831621</v>
      </c>
      <c r="D19" s="3">
        <v>1188662.75</v>
      </c>
      <c r="E19" s="4">
        <v>29.302311</v>
      </c>
      <c r="F19" s="3">
        <v>48.717696667744335</v>
      </c>
      <c r="G19" s="3">
        <v>13296.958333333321</v>
      </c>
      <c r="H19" s="3">
        <v>142163</v>
      </c>
      <c r="I19" s="3">
        <v>127973</v>
      </c>
      <c r="J19" s="3">
        <v>20622</v>
      </c>
      <c r="K19" s="3">
        <v>5252</v>
      </c>
      <c r="L19" s="3">
        <v>12889</v>
      </c>
      <c r="M19" s="3">
        <v>37033</v>
      </c>
      <c r="N19" s="3">
        <v>0</v>
      </c>
      <c r="O19" s="3">
        <v>0</v>
      </c>
      <c r="P19" s="3">
        <v>9555</v>
      </c>
      <c r="Q19" s="3">
        <v>1084</v>
      </c>
      <c r="R19" s="3">
        <v>26394</v>
      </c>
      <c r="S19" s="3">
        <v>25982</v>
      </c>
      <c r="T19" s="3">
        <v>78159</v>
      </c>
      <c r="U19" s="3">
        <v>52177</v>
      </c>
      <c r="V19" s="3">
        <v>14190</v>
      </c>
      <c r="W19" s="3">
        <v>46254</v>
      </c>
      <c r="X19" s="3">
        <v>597216</v>
      </c>
      <c r="Y19" s="3">
        <v>580549</v>
      </c>
      <c r="Z19" s="8">
        <f t="shared" si="20"/>
        <v>8.2456399935110198</v>
      </c>
      <c r="AA19" s="8">
        <f t="shared" si="2"/>
        <v>17.094686161123878</v>
      </c>
      <c r="AB19" s="8">
        <f t="shared" si="3"/>
        <v>15.388380043312999</v>
      </c>
      <c r="AC19" s="8">
        <f t="shared" si="4"/>
        <v>2.4797353602181764</v>
      </c>
      <c r="AD19" s="8">
        <f t="shared" si="5"/>
        <v>0.63153768363232776</v>
      </c>
      <c r="AE19" s="8">
        <f t="shared" si="6"/>
        <v>1.5498646619072871</v>
      </c>
      <c r="AF19" s="8">
        <f t="shared" si="7"/>
        <v>4.4531102509436389</v>
      </c>
      <c r="AG19" s="8">
        <f t="shared" si="8"/>
        <v>0</v>
      </c>
      <c r="AH19" s="8">
        <f t="shared" si="9"/>
        <v>0</v>
      </c>
      <c r="AI19" s="8">
        <f t="shared" si="10"/>
        <v>1.1489608848261408</v>
      </c>
      <c r="AJ19" s="8">
        <f t="shared" si="11"/>
        <v>0.13034783873904099</v>
      </c>
      <c r="AK19" s="8">
        <f t="shared" si="12"/>
        <v>3.1738015273784574</v>
      </c>
      <c r="AL19" s="8">
        <f t="shared" si="13"/>
        <v>3.1242597288909253</v>
      </c>
      <c r="AM19" s="8">
        <f t="shared" si="14"/>
        <v>9.3983918155024941</v>
      </c>
      <c r="AN19" s="8">
        <f t="shared" si="15"/>
        <v>6.2741320866115693</v>
      </c>
      <c r="AO19" s="8">
        <f t="shared" si="16"/>
        <v>1.7063061178108778</v>
      </c>
      <c r="AP19" s="8">
        <f t="shared" si="17"/>
        <v>5.5619086098114403</v>
      </c>
      <c r="AQ19" s="8">
        <f t="shared" si="18"/>
        <v>71.813482343519468</v>
      </c>
      <c r="AR19" s="8">
        <f t="shared" si="19"/>
        <v>69.809324199364852</v>
      </c>
    </row>
    <row r="20" spans="1:44" x14ac:dyDescent="0.25">
      <c r="A20">
        <f t="shared" si="1"/>
        <v>1996</v>
      </c>
      <c r="B20">
        <v>35065</v>
      </c>
      <c r="C20" s="3">
        <v>859834</v>
      </c>
      <c r="D20" s="3">
        <v>1207909.25</v>
      </c>
      <c r="E20" s="4">
        <v>29.610218</v>
      </c>
      <c r="F20" s="3">
        <v>48.897958799141939</v>
      </c>
      <c r="G20" s="3">
        <v>13418.766666666641</v>
      </c>
      <c r="H20" s="3">
        <v>150423</v>
      </c>
      <c r="I20" s="3">
        <v>123287</v>
      </c>
      <c r="J20" s="3">
        <v>21221</v>
      </c>
      <c r="K20" s="3">
        <v>5267</v>
      </c>
      <c r="L20" s="3">
        <v>11859</v>
      </c>
      <c r="M20" s="3">
        <v>33017</v>
      </c>
      <c r="N20" s="3">
        <v>0</v>
      </c>
      <c r="O20" s="3">
        <v>0</v>
      </c>
      <c r="P20" s="3">
        <v>8867</v>
      </c>
      <c r="Q20" s="3">
        <v>1085</v>
      </c>
      <c r="R20" s="3">
        <v>23065</v>
      </c>
      <c r="S20" s="3">
        <v>22427</v>
      </c>
      <c r="T20" s="3">
        <v>74350</v>
      </c>
      <c r="U20" s="3">
        <v>51923</v>
      </c>
      <c r="V20" s="3">
        <v>27136</v>
      </c>
      <c r="W20" s="3">
        <v>45352</v>
      </c>
      <c r="X20" s="3">
        <v>623850</v>
      </c>
      <c r="Y20" s="3">
        <v>602977</v>
      </c>
      <c r="Z20" s="8">
        <f t="shared" si="20"/>
        <v>7.5939023736805442</v>
      </c>
      <c r="AA20" s="8">
        <f t="shared" si="2"/>
        <v>17.494423342180003</v>
      </c>
      <c r="AB20" s="8">
        <f t="shared" si="3"/>
        <v>14.3384653316803</v>
      </c>
      <c r="AC20" s="8">
        <f t="shared" si="4"/>
        <v>2.4680345275948614</v>
      </c>
      <c r="AD20" s="8">
        <f t="shared" si="5"/>
        <v>0.61256009880977025</v>
      </c>
      <c r="AE20" s="8">
        <f t="shared" si="6"/>
        <v>1.3792197098509713</v>
      </c>
      <c r="AF20" s="8">
        <f t="shared" si="7"/>
        <v>3.8399272417699231</v>
      </c>
      <c r="AG20" s="8">
        <f t="shared" si="8"/>
        <v>0</v>
      </c>
      <c r="AH20" s="8">
        <f t="shared" si="9"/>
        <v>0</v>
      </c>
      <c r="AI20" s="8">
        <f t="shared" si="10"/>
        <v>1.0312455660046009</v>
      </c>
      <c r="AJ20" s="8">
        <f t="shared" si="11"/>
        <v>0.12618714775177534</v>
      </c>
      <c r="AK20" s="8">
        <f t="shared" si="12"/>
        <v>2.6824945280135468</v>
      </c>
      <c r="AL20" s="8">
        <f t="shared" si="13"/>
        <v>2.6082941591051294</v>
      </c>
      <c r="AM20" s="8">
        <f t="shared" si="14"/>
        <v>8.6470179127599049</v>
      </c>
      <c r="AN20" s="8">
        <f t="shared" si="15"/>
        <v>6.0387237536547751</v>
      </c>
      <c r="AO20" s="8">
        <f t="shared" si="16"/>
        <v>3.1559580104997011</v>
      </c>
      <c r="AP20" s="8">
        <f t="shared" si="17"/>
        <v>5.2745064745055439</v>
      </c>
      <c r="AQ20" s="8">
        <f t="shared" si="18"/>
        <v>72.554702419304192</v>
      </c>
      <c r="AR20" s="8">
        <f t="shared" si="19"/>
        <v>70.127140820204829</v>
      </c>
    </row>
    <row r="21" spans="1:44" x14ac:dyDescent="0.25">
      <c r="A21">
        <f t="shared" si="1"/>
        <v>1997</v>
      </c>
      <c r="B21">
        <v>35431</v>
      </c>
      <c r="C21" s="3">
        <v>906926</v>
      </c>
      <c r="D21" s="3">
        <v>1259608.25</v>
      </c>
      <c r="E21" s="4">
        <v>29.905947999999999</v>
      </c>
      <c r="F21" s="3">
        <v>49.943147155284649</v>
      </c>
      <c r="G21" s="3">
        <v>13704.674999999954</v>
      </c>
      <c r="H21" s="3">
        <v>167166</v>
      </c>
      <c r="I21" s="3">
        <v>117446</v>
      </c>
      <c r="J21" s="3">
        <v>21798</v>
      </c>
      <c r="K21" s="3">
        <v>5353</v>
      </c>
      <c r="L21" s="3">
        <v>10874</v>
      </c>
      <c r="M21" s="3">
        <v>29440</v>
      </c>
      <c r="N21" s="3">
        <v>0</v>
      </c>
      <c r="O21" s="3">
        <v>0</v>
      </c>
      <c r="P21" s="3">
        <v>8792</v>
      </c>
      <c r="Q21" s="3">
        <v>1129</v>
      </c>
      <c r="R21" s="3">
        <v>19519</v>
      </c>
      <c r="S21" s="3">
        <v>18910</v>
      </c>
      <c r="T21" s="3">
        <v>68891</v>
      </c>
      <c r="U21" s="3">
        <v>49981</v>
      </c>
      <c r="V21" s="3">
        <v>49720</v>
      </c>
      <c r="W21" s="3">
        <v>43407</v>
      </c>
      <c r="X21" s="3">
        <v>632755</v>
      </c>
      <c r="Y21" s="3">
        <v>607788</v>
      </c>
      <c r="Z21" s="8">
        <f t="shared" si="20"/>
        <v>6.9579225775426785</v>
      </c>
      <c r="AA21" s="8">
        <f t="shared" si="2"/>
        <v>18.432154332327002</v>
      </c>
      <c r="AB21" s="8">
        <f t="shared" si="3"/>
        <v>12.949898889214776</v>
      </c>
      <c r="AC21" s="8">
        <f t="shared" si="4"/>
        <v>2.4035037037200389</v>
      </c>
      <c r="AD21" s="8">
        <f t="shared" si="5"/>
        <v>0.59023558702694601</v>
      </c>
      <c r="AE21" s="8">
        <f t="shared" si="6"/>
        <v>1.1989952873773604</v>
      </c>
      <c r="AF21" s="8">
        <f t="shared" si="7"/>
        <v>3.2461303347792434</v>
      </c>
      <c r="AG21" s="8">
        <f t="shared" si="8"/>
        <v>0</v>
      </c>
      <c r="AH21" s="8">
        <f t="shared" si="9"/>
        <v>0</v>
      </c>
      <c r="AI21" s="8">
        <f t="shared" si="10"/>
        <v>0.96942859726151853</v>
      </c>
      <c r="AJ21" s="8">
        <f t="shared" si="11"/>
        <v>0.12448645203688062</v>
      </c>
      <c r="AK21" s="8">
        <f t="shared" si="12"/>
        <v>2.1522152854808443</v>
      </c>
      <c r="AL21" s="8">
        <f t="shared" si="13"/>
        <v>2.0850653746832708</v>
      </c>
      <c r="AM21" s="8">
        <f t="shared" si="14"/>
        <v>7.5960993509944581</v>
      </c>
      <c r="AN21" s="8">
        <f t="shared" si="15"/>
        <v>5.5110339763111877</v>
      </c>
      <c r="AO21" s="8">
        <f t="shared" si="16"/>
        <v>5.4822554431122272</v>
      </c>
      <c r="AP21" s="8">
        <f t="shared" si="17"/>
        <v>4.7861677799511755</v>
      </c>
      <c r="AQ21" s="8">
        <f t="shared" si="18"/>
        <v>69.76919836899593</v>
      </c>
      <c r="AR21" s="8">
        <f t="shared" si="19"/>
        <v>67.016272551454037</v>
      </c>
    </row>
    <row r="22" spans="1:44" x14ac:dyDescent="0.25">
      <c r="A22">
        <f t="shared" si="1"/>
        <v>1998</v>
      </c>
      <c r="B22">
        <v>35796</v>
      </c>
      <c r="C22" s="3">
        <v>940548</v>
      </c>
      <c r="D22" s="3">
        <v>1308684.5</v>
      </c>
      <c r="E22" s="4">
        <v>30.155173000000001</v>
      </c>
      <c r="F22" s="3">
        <v>50.781132049139082</v>
      </c>
      <c r="G22" s="3">
        <v>14047.516666666637</v>
      </c>
      <c r="H22" s="3">
        <v>172154</v>
      </c>
      <c r="I22" s="3">
        <v>120767</v>
      </c>
      <c r="J22" s="3">
        <v>22398</v>
      </c>
      <c r="K22" s="3">
        <v>5658</v>
      </c>
      <c r="L22" s="3">
        <v>10713</v>
      </c>
      <c r="M22" s="3">
        <v>30919</v>
      </c>
      <c r="N22" s="3">
        <v>0</v>
      </c>
      <c r="O22" s="3">
        <v>0</v>
      </c>
      <c r="P22" s="3">
        <v>9773</v>
      </c>
      <c r="Q22" s="3">
        <v>1155</v>
      </c>
      <c r="R22" s="3">
        <v>19991</v>
      </c>
      <c r="S22" s="3">
        <v>19454</v>
      </c>
      <c r="T22" s="3">
        <v>70533</v>
      </c>
      <c r="U22" s="3">
        <v>51079</v>
      </c>
      <c r="V22" s="3">
        <v>51387</v>
      </c>
      <c r="W22" s="3">
        <v>43910</v>
      </c>
      <c r="X22" s="3">
        <v>635312</v>
      </c>
      <c r="Y22" s="3">
        <v>603306</v>
      </c>
      <c r="Z22" s="8">
        <f t="shared" si="20"/>
        <v>6.9394947491525159</v>
      </c>
      <c r="AA22" s="8">
        <f t="shared" si="2"/>
        <v>18.303584718695909</v>
      </c>
      <c r="AB22" s="8">
        <f t="shared" si="3"/>
        <v>12.840067705210155</v>
      </c>
      <c r="AC22" s="8">
        <f t="shared" si="4"/>
        <v>2.3813776649357608</v>
      </c>
      <c r="AD22" s="8">
        <f t="shared" si="5"/>
        <v>0.60156419449087128</v>
      </c>
      <c r="AE22" s="8">
        <f t="shared" si="6"/>
        <v>1.1390168284872224</v>
      </c>
      <c r="AF22" s="8">
        <f t="shared" si="7"/>
        <v>3.2873388705307969</v>
      </c>
      <c r="AG22" s="8">
        <f t="shared" si="8"/>
        <v>0</v>
      </c>
      <c r="AH22" s="8">
        <f t="shared" si="9"/>
        <v>0</v>
      </c>
      <c r="AI22" s="8">
        <f t="shared" si="10"/>
        <v>1.0390750923929455</v>
      </c>
      <c r="AJ22" s="8">
        <f t="shared" si="11"/>
        <v>0.12280075020094668</v>
      </c>
      <c r="AK22" s="8">
        <f t="shared" si="12"/>
        <v>2.1254630279369047</v>
      </c>
      <c r="AL22" s="8">
        <f t="shared" si="13"/>
        <v>2.0683686531681529</v>
      </c>
      <c r="AM22" s="8">
        <f t="shared" si="14"/>
        <v>7.4991387999336556</v>
      </c>
      <c r="AN22" s="8">
        <f t="shared" si="15"/>
        <v>5.4307701467655027</v>
      </c>
      <c r="AO22" s="8">
        <f t="shared" si="16"/>
        <v>5.4635170134857551</v>
      </c>
      <c r="AP22" s="8">
        <f t="shared" si="17"/>
        <v>4.668554927552873</v>
      </c>
      <c r="AQ22" s="8">
        <f t="shared" si="18"/>
        <v>67.547004512263058</v>
      </c>
      <c r="AR22" s="8">
        <f t="shared" si="19"/>
        <v>64.144094719248784</v>
      </c>
    </row>
    <row r="23" spans="1:44" x14ac:dyDescent="0.25">
      <c r="A23">
        <f t="shared" si="1"/>
        <v>1999</v>
      </c>
      <c r="B23">
        <v>36161</v>
      </c>
      <c r="C23" s="3">
        <v>1007927</v>
      </c>
      <c r="D23" s="3">
        <v>1376250.75</v>
      </c>
      <c r="E23" s="4">
        <v>30.401285999999999</v>
      </c>
      <c r="F23" s="3">
        <v>52.034356137981312</v>
      </c>
      <c r="G23" s="3">
        <v>14407.524999999978</v>
      </c>
      <c r="H23" s="3">
        <v>182799</v>
      </c>
      <c r="I23" s="3">
        <v>130227</v>
      </c>
      <c r="J23" s="3">
        <v>22907</v>
      </c>
      <c r="K23" s="3">
        <v>6023</v>
      </c>
      <c r="L23" s="3">
        <v>10150</v>
      </c>
      <c r="M23" s="3">
        <v>36749</v>
      </c>
      <c r="N23" s="3">
        <v>0</v>
      </c>
      <c r="O23" s="3">
        <v>0</v>
      </c>
      <c r="P23" s="3">
        <v>10988</v>
      </c>
      <c r="Q23" s="3">
        <v>1500</v>
      </c>
      <c r="R23" s="3">
        <v>24261</v>
      </c>
      <c r="S23" s="3">
        <v>24011</v>
      </c>
      <c r="T23" s="3">
        <v>78409</v>
      </c>
      <c r="U23" s="3">
        <v>54398</v>
      </c>
      <c r="V23" s="3">
        <v>52572</v>
      </c>
      <c r="W23" s="3">
        <v>43632</v>
      </c>
      <c r="X23" s="3">
        <v>622193</v>
      </c>
      <c r="Y23" s="3">
        <v>576600</v>
      </c>
      <c r="Z23" s="8">
        <f t="shared" si="20"/>
        <v>6.8678066839600067</v>
      </c>
      <c r="AA23" s="8">
        <f t="shared" si="2"/>
        <v>18.136134858972923</v>
      </c>
      <c r="AB23" s="8">
        <f t="shared" si="3"/>
        <v>12.920280933043761</v>
      </c>
      <c r="AC23" s="8">
        <f t="shared" si="4"/>
        <v>2.2726844305192739</v>
      </c>
      <c r="AD23" s="8">
        <f t="shared" si="5"/>
        <v>0.59756311717019184</v>
      </c>
      <c r="AE23" s="8">
        <f t="shared" si="6"/>
        <v>1.0070173732819936</v>
      </c>
      <c r="AF23" s="8">
        <f t="shared" si="7"/>
        <v>3.6459981724866979</v>
      </c>
      <c r="AG23" s="8">
        <f t="shared" si="8"/>
        <v>0</v>
      </c>
      <c r="AH23" s="8">
        <f t="shared" si="9"/>
        <v>0</v>
      </c>
      <c r="AI23" s="8">
        <f t="shared" si="10"/>
        <v>1.090158315036704</v>
      </c>
      <c r="AJ23" s="8">
        <f t="shared" si="11"/>
        <v>0.14882030147024536</v>
      </c>
      <c r="AK23" s="8">
        <f t="shared" si="12"/>
        <v>2.4070195559797485</v>
      </c>
      <c r="AL23" s="8">
        <f t="shared" si="13"/>
        <v>2.3822161724013742</v>
      </c>
      <c r="AM23" s="8">
        <f t="shared" si="14"/>
        <v>7.7792340119869792</v>
      </c>
      <c r="AN23" s="8">
        <f t="shared" si="15"/>
        <v>5.3970178395856045</v>
      </c>
      <c r="AO23" s="8">
        <f t="shared" si="16"/>
        <v>5.2158539259291592</v>
      </c>
      <c r="AP23" s="8">
        <f t="shared" si="17"/>
        <v>4.328884929166497</v>
      </c>
      <c r="AQ23" s="8">
        <f t="shared" si="18"/>
        <v>61.729966555117585</v>
      </c>
      <c r="AR23" s="8">
        <f t="shared" si="19"/>
        <v>57.206523885162319</v>
      </c>
    </row>
    <row r="24" spans="1:44" x14ac:dyDescent="0.25">
      <c r="A24">
        <f t="shared" si="1"/>
        <v>2000</v>
      </c>
      <c r="B24">
        <v>36526</v>
      </c>
      <c r="C24" s="3">
        <v>1106071</v>
      </c>
      <c r="D24" s="3">
        <v>1447508</v>
      </c>
      <c r="E24" s="4">
        <v>30.68573</v>
      </c>
      <c r="F24" s="3">
        <v>53.386002617748296</v>
      </c>
      <c r="G24" s="3">
        <v>14765.666666666664</v>
      </c>
      <c r="H24" s="3">
        <v>201807</v>
      </c>
      <c r="I24" s="3">
        <v>136181</v>
      </c>
      <c r="J24" s="3">
        <v>23790</v>
      </c>
      <c r="K24" s="3">
        <v>6676</v>
      </c>
      <c r="L24" s="3">
        <v>9615</v>
      </c>
      <c r="M24" s="3">
        <v>36773</v>
      </c>
      <c r="N24" s="3">
        <v>0</v>
      </c>
      <c r="O24" s="3">
        <v>0</v>
      </c>
      <c r="P24" s="3">
        <v>10276</v>
      </c>
      <c r="Q24" s="3">
        <v>1423</v>
      </c>
      <c r="R24" s="3">
        <v>25074</v>
      </c>
      <c r="S24" s="3">
        <v>24897</v>
      </c>
      <c r="T24" s="3">
        <v>84224</v>
      </c>
      <c r="U24" s="3">
        <v>59327</v>
      </c>
      <c r="V24" s="3">
        <v>65626</v>
      </c>
      <c r="W24" s="3">
        <v>45299</v>
      </c>
      <c r="X24" s="3">
        <v>609925</v>
      </c>
      <c r="Y24" s="3">
        <v>553070</v>
      </c>
      <c r="Z24" s="8">
        <f t="shared" si="20"/>
        <v>7.2805383538548325</v>
      </c>
      <c r="AA24" s="8">
        <f t="shared" si="2"/>
        <v>18.245392926855509</v>
      </c>
      <c r="AB24" s="8">
        <f t="shared" si="3"/>
        <v>12.312139094144952</v>
      </c>
      <c r="AC24" s="8">
        <f t="shared" si="4"/>
        <v>2.150856500170423</v>
      </c>
      <c r="AD24" s="8">
        <f t="shared" si="5"/>
        <v>0.60357788966531079</v>
      </c>
      <c r="AE24" s="8">
        <f t="shared" si="6"/>
        <v>0.86929320088855055</v>
      </c>
      <c r="AF24" s="8">
        <f t="shared" si="7"/>
        <v>3.3246509491705325</v>
      </c>
      <c r="AG24" s="8">
        <f t="shared" si="8"/>
        <v>0</v>
      </c>
      <c r="AH24" s="8">
        <f t="shared" si="9"/>
        <v>0</v>
      </c>
      <c r="AI24" s="8">
        <f t="shared" si="10"/>
        <v>0.92905428313372285</v>
      </c>
      <c r="AJ24" s="8">
        <f t="shared" si="11"/>
        <v>0.12865358552931955</v>
      </c>
      <c r="AK24" s="8">
        <f t="shared" si="12"/>
        <v>2.2669430805074899</v>
      </c>
      <c r="AL24" s="8">
        <f t="shared" si="13"/>
        <v>2.2509404911619599</v>
      </c>
      <c r="AM24" s="8">
        <f t="shared" si="14"/>
        <v>7.6147010454120938</v>
      </c>
      <c r="AN24" s="8">
        <f t="shared" si="15"/>
        <v>5.3637605542501339</v>
      </c>
      <c r="AO24" s="8">
        <f t="shared" si="16"/>
        <v>5.933253832710558</v>
      </c>
      <c r="AP24" s="8">
        <f t="shared" si="17"/>
        <v>4.0954875410348883</v>
      </c>
      <c r="AQ24" s="8">
        <f t="shared" si="18"/>
        <v>55.143385912839229</v>
      </c>
      <c r="AR24" s="8">
        <f t="shared" si="19"/>
        <v>50.003119148770736</v>
      </c>
    </row>
    <row r="25" spans="1:44" x14ac:dyDescent="0.25">
      <c r="A25">
        <f t="shared" si="1"/>
        <v>2001</v>
      </c>
      <c r="B25">
        <v>36892</v>
      </c>
      <c r="C25" s="3">
        <v>1144543</v>
      </c>
      <c r="D25" s="3">
        <v>1473418</v>
      </c>
      <c r="E25" s="4">
        <v>31.020902</v>
      </c>
      <c r="F25" s="3">
        <v>54.152114283105973</v>
      </c>
      <c r="G25" s="3">
        <v>14938.191666666637</v>
      </c>
      <c r="H25" s="3">
        <v>198850</v>
      </c>
      <c r="I25" s="3">
        <v>143876</v>
      </c>
      <c r="J25" s="3">
        <v>24789</v>
      </c>
      <c r="K25" s="3">
        <v>7495</v>
      </c>
      <c r="L25" s="3">
        <v>11361</v>
      </c>
      <c r="M25" s="3">
        <v>39409</v>
      </c>
      <c r="N25" s="3">
        <v>0</v>
      </c>
      <c r="O25" s="3">
        <v>0</v>
      </c>
      <c r="P25" s="3">
        <v>12194</v>
      </c>
      <c r="Q25" s="3">
        <v>1705</v>
      </c>
      <c r="R25" s="3">
        <v>25510</v>
      </c>
      <c r="S25" s="3">
        <v>25378</v>
      </c>
      <c r="T25" s="3">
        <v>86200</v>
      </c>
      <c r="U25" s="3">
        <v>60822</v>
      </c>
      <c r="V25" s="3">
        <v>54974</v>
      </c>
      <c r="W25" s="3">
        <v>41836</v>
      </c>
      <c r="X25" s="3">
        <v>599991</v>
      </c>
      <c r="Y25" s="3">
        <v>534250</v>
      </c>
      <c r="Z25" s="8">
        <f t="shared" si="20"/>
        <v>6.8592040004918635</v>
      </c>
      <c r="AA25" s="8">
        <f t="shared" si="2"/>
        <v>17.373746552117307</v>
      </c>
      <c r="AB25" s="8">
        <f t="shared" si="3"/>
        <v>12.570606783668241</v>
      </c>
      <c r="AC25" s="8">
        <f t="shared" si="4"/>
        <v>2.1658426114178324</v>
      </c>
      <c r="AD25" s="8">
        <f t="shared" si="5"/>
        <v>0.65484651952788142</v>
      </c>
      <c r="AE25" s="8">
        <f t="shared" si="6"/>
        <v>0.99262325661858053</v>
      </c>
      <c r="AF25" s="8">
        <f t="shared" si="7"/>
        <v>3.4432083373014382</v>
      </c>
      <c r="AG25" s="8">
        <f t="shared" si="8"/>
        <v>0</v>
      </c>
      <c r="AH25" s="8">
        <f t="shared" si="9"/>
        <v>0</v>
      </c>
      <c r="AI25" s="8">
        <f t="shared" si="10"/>
        <v>1.0654033968142744</v>
      </c>
      <c r="AJ25" s="8">
        <f t="shared" si="11"/>
        <v>0.14896775394196635</v>
      </c>
      <c r="AK25" s="8">
        <f t="shared" si="12"/>
        <v>2.2288371865451975</v>
      </c>
      <c r="AL25" s="8">
        <f t="shared" si="13"/>
        <v>2.2173041991432387</v>
      </c>
      <c r="AM25" s="8">
        <f t="shared" si="14"/>
        <v>7.5313902579457475</v>
      </c>
      <c r="AN25" s="8">
        <f t="shared" si="15"/>
        <v>5.3140860588025092</v>
      </c>
      <c r="AO25" s="8">
        <f t="shared" si="16"/>
        <v>4.8031397684490669</v>
      </c>
      <c r="AP25" s="8">
        <f t="shared" si="17"/>
        <v>3.6552580374874513</v>
      </c>
      <c r="AQ25" s="8">
        <f t="shared" si="18"/>
        <v>52.421883668852985</v>
      </c>
      <c r="AR25" s="8">
        <f t="shared" si="19"/>
        <v>46.67801908709415</v>
      </c>
    </row>
    <row r="26" spans="1:44" x14ac:dyDescent="0.25">
      <c r="A26">
        <f t="shared" si="1"/>
        <v>2002</v>
      </c>
      <c r="B26">
        <v>37257</v>
      </c>
      <c r="C26" s="3">
        <v>1193694</v>
      </c>
      <c r="D26" s="3">
        <v>1517886.5</v>
      </c>
      <c r="E26" s="4">
        <v>31.360078999999999</v>
      </c>
      <c r="F26" s="3">
        <v>54.905634795428966</v>
      </c>
      <c r="G26" s="3">
        <v>15285.908333333271</v>
      </c>
      <c r="H26" s="3">
        <v>194747</v>
      </c>
      <c r="I26" s="3">
        <v>148762</v>
      </c>
      <c r="J26" s="3">
        <v>25747</v>
      </c>
      <c r="K26" s="3">
        <v>7957</v>
      </c>
      <c r="L26" s="3">
        <v>12837</v>
      </c>
      <c r="M26" s="3">
        <v>38151</v>
      </c>
      <c r="N26" s="3">
        <v>0</v>
      </c>
      <c r="O26" s="3">
        <v>0</v>
      </c>
      <c r="P26" s="3">
        <v>10537</v>
      </c>
      <c r="Q26" s="3">
        <v>1036</v>
      </c>
      <c r="R26" s="3">
        <v>26578</v>
      </c>
      <c r="S26" s="3">
        <v>26461</v>
      </c>
      <c r="T26" s="3">
        <v>90531</v>
      </c>
      <c r="U26" s="3">
        <v>64070</v>
      </c>
      <c r="V26" s="3">
        <v>45985</v>
      </c>
      <c r="W26" s="3">
        <v>36769</v>
      </c>
      <c r="X26" s="3">
        <v>605387</v>
      </c>
      <c r="Y26" s="3">
        <v>526227</v>
      </c>
      <c r="Z26" s="8">
        <f t="shared" si="20"/>
        <v>6.1282585905455251</v>
      </c>
      <c r="AA26" s="8">
        <f t="shared" si="2"/>
        <v>16.314650153221848</v>
      </c>
      <c r="AB26" s="8">
        <f t="shared" si="3"/>
        <v>12.46232283985678</v>
      </c>
      <c r="AC26" s="8">
        <f t="shared" si="4"/>
        <v>2.1569179370927558</v>
      </c>
      <c r="AD26" s="8">
        <f t="shared" si="5"/>
        <v>0.66658624404579403</v>
      </c>
      <c r="AE26" s="8">
        <f t="shared" si="6"/>
        <v>1.0754012334819476</v>
      </c>
      <c r="AF26" s="8">
        <f t="shared" si="7"/>
        <v>3.1960452176185856</v>
      </c>
      <c r="AG26" s="8">
        <f t="shared" si="8"/>
        <v>0</v>
      </c>
      <c r="AH26" s="8">
        <f t="shared" si="9"/>
        <v>0</v>
      </c>
      <c r="AI26" s="8">
        <f t="shared" si="10"/>
        <v>0.88272203764113755</v>
      </c>
      <c r="AJ26" s="8">
        <f t="shared" si="11"/>
        <v>8.6789411691773607E-2</v>
      </c>
      <c r="AK26" s="8">
        <f t="shared" si="12"/>
        <v>2.2265337682856745</v>
      </c>
      <c r="AL26" s="8">
        <f t="shared" si="13"/>
        <v>2.2167322613668161</v>
      </c>
      <c r="AM26" s="8">
        <f t="shared" si="14"/>
        <v>7.5841044689845134</v>
      </c>
      <c r="AN26" s="8">
        <f t="shared" si="15"/>
        <v>5.3673722076176977</v>
      </c>
      <c r="AO26" s="8">
        <f t="shared" si="16"/>
        <v>3.8523273133650666</v>
      </c>
      <c r="AP26" s="8">
        <f t="shared" si="17"/>
        <v>3.0802701529872816</v>
      </c>
      <c r="AQ26" s="8">
        <f t="shared" si="18"/>
        <v>50.71542623151327</v>
      </c>
      <c r="AR26" s="8">
        <f t="shared" si="19"/>
        <v>44.083910952053039</v>
      </c>
    </row>
    <row r="27" spans="1:44" x14ac:dyDescent="0.25">
      <c r="A27">
        <f t="shared" si="1"/>
        <v>2003</v>
      </c>
      <c r="B27">
        <v>37622</v>
      </c>
      <c r="C27" s="3">
        <v>1254747</v>
      </c>
      <c r="D27" s="3">
        <v>1545231.5</v>
      </c>
      <c r="E27" s="4">
        <v>31.644027999999999</v>
      </c>
      <c r="F27" s="3">
        <v>55.024143075687824</v>
      </c>
      <c r="G27" s="3">
        <v>15654.716666666647</v>
      </c>
      <c r="H27" s="3">
        <v>200818</v>
      </c>
      <c r="I27" s="3">
        <v>161251</v>
      </c>
      <c r="J27" s="3">
        <v>26931</v>
      </c>
      <c r="K27" s="3">
        <v>8191</v>
      </c>
      <c r="L27" s="3">
        <v>13361</v>
      </c>
      <c r="M27" s="3">
        <v>45183</v>
      </c>
      <c r="N27" s="3">
        <v>0</v>
      </c>
      <c r="O27" s="3">
        <v>0</v>
      </c>
      <c r="P27" s="3">
        <v>9357</v>
      </c>
      <c r="Q27" s="3">
        <v>1788</v>
      </c>
      <c r="R27" s="3">
        <v>34038</v>
      </c>
      <c r="S27" s="3">
        <v>33906</v>
      </c>
      <c r="T27" s="3">
        <v>101491</v>
      </c>
      <c r="U27" s="3">
        <v>67585</v>
      </c>
      <c r="V27" s="3">
        <v>39567</v>
      </c>
      <c r="W27" s="3">
        <v>35172</v>
      </c>
      <c r="X27" s="3">
        <v>601016</v>
      </c>
      <c r="Y27" s="3">
        <v>525031</v>
      </c>
      <c r="Z27" s="8">
        <f t="shared" si="20"/>
        <v>5.8098373437156727</v>
      </c>
      <c r="AA27" s="8">
        <f t="shared" si="2"/>
        <v>16.00466070052369</v>
      </c>
      <c r="AB27" s="8">
        <f t="shared" si="3"/>
        <v>12.851275994284107</v>
      </c>
      <c r="AC27" s="8">
        <f t="shared" si="4"/>
        <v>2.1463291006075327</v>
      </c>
      <c r="AD27" s="8">
        <f t="shared" si="5"/>
        <v>0.65280092321400252</v>
      </c>
      <c r="AE27" s="8">
        <f t="shared" si="6"/>
        <v>1.0648361781299338</v>
      </c>
      <c r="AF27" s="8">
        <f t="shared" si="7"/>
        <v>3.6009649754093855</v>
      </c>
      <c r="AG27" s="8">
        <f t="shared" si="8"/>
        <v>0</v>
      </c>
      <c r="AH27" s="8">
        <f t="shared" si="9"/>
        <v>0</v>
      </c>
      <c r="AI27" s="8">
        <f t="shared" si="10"/>
        <v>0.74572802325887211</v>
      </c>
      <c r="AJ27" s="8">
        <f t="shared" si="11"/>
        <v>0.14249884638098359</v>
      </c>
      <c r="AK27" s="8">
        <f t="shared" si="12"/>
        <v>2.7127381057695295</v>
      </c>
      <c r="AL27" s="8">
        <f t="shared" si="13"/>
        <v>2.7022180567078462</v>
      </c>
      <c r="AM27" s="8">
        <f t="shared" si="14"/>
        <v>8.0885628736310977</v>
      </c>
      <c r="AN27" s="8">
        <f t="shared" si="15"/>
        <v>5.386344816923252</v>
      </c>
      <c r="AO27" s="8">
        <f t="shared" si="16"/>
        <v>3.1533847062395846</v>
      </c>
      <c r="AP27" s="8">
        <f t="shared" si="17"/>
        <v>2.8031148908903547</v>
      </c>
      <c r="AQ27" s="8">
        <f t="shared" si="18"/>
        <v>47.899377324671825</v>
      </c>
      <c r="AR27" s="8">
        <f t="shared" si="19"/>
        <v>41.843574840186903</v>
      </c>
    </row>
    <row r="28" spans="1:44" x14ac:dyDescent="0.25">
      <c r="A28">
        <f t="shared" si="1"/>
        <v>2004</v>
      </c>
      <c r="B28">
        <v>37987</v>
      </c>
      <c r="C28" s="3">
        <v>1335731</v>
      </c>
      <c r="D28" s="3">
        <v>1592932.5</v>
      </c>
      <c r="E28" s="4">
        <v>31.940655</v>
      </c>
      <c r="F28" s="3">
        <v>55.514615823594077</v>
      </c>
      <c r="G28" s="3">
        <v>15921.741666666623</v>
      </c>
      <c r="H28" s="3">
        <v>209705</v>
      </c>
      <c r="I28" s="3">
        <v>165820</v>
      </c>
      <c r="J28" s="3">
        <v>27992</v>
      </c>
      <c r="K28" s="3">
        <v>8704</v>
      </c>
      <c r="L28" s="3">
        <v>13269</v>
      </c>
      <c r="M28" s="3">
        <v>44910</v>
      </c>
      <c r="N28" s="3">
        <v>10641</v>
      </c>
      <c r="O28" s="3">
        <v>5697</v>
      </c>
      <c r="P28" s="3">
        <v>8148</v>
      </c>
      <c r="Q28" s="3">
        <v>1889</v>
      </c>
      <c r="R28" s="3">
        <v>18535</v>
      </c>
      <c r="S28" s="3">
        <v>18391</v>
      </c>
      <c r="T28" s="3">
        <v>89336</v>
      </c>
      <c r="U28" s="3">
        <v>70945</v>
      </c>
      <c r="V28" s="3">
        <v>43885</v>
      </c>
      <c r="W28" s="3">
        <v>33462</v>
      </c>
      <c r="X28" s="3">
        <v>585254</v>
      </c>
      <c r="Y28" s="3">
        <v>520963</v>
      </c>
      <c r="Z28" s="8">
        <f t="shared" si="20"/>
        <v>5.5675722443329292</v>
      </c>
      <c r="AA28" s="8">
        <f t="shared" si="2"/>
        <v>15.699643116765277</v>
      </c>
      <c r="AB28" s="8">
        <f t="shared" si="3"/>
        <v>12.414176207634622</v>
      </c>
      <c r="AC28" s="8">
        <f t="shared" si="4"/>
        <v>2.0956315306000985</v>
      </c>
      <c r="AD28" s="8">
        <f t="shared" si="5"/>
        <v>0.65162820957213685</v>
      </c>
      <c r="AE28" s="8">
        <f t="shared" si="6"/>
        <v>0.99338863888013385</v>
      </c>
      <c r="AF28" s="8">
        <f t="shared" si="7"/>
        <v>3.3622039168066027</v>
      </c>
      <c r="AG28" s="8">
        <f t="shared" si="8"/>
        <v>0.79664243773634058</v>
      </c>
      <c r="AH28" s="8">
        <f t="shared" si="9"/>
        <v>0.42650803193157905</v>
      </c>
      <c r="AI28" s="8">
        <f t="shared" si="10"/>
        <v>0.61000306199376975</v>
      </c>
      <c r="AJ28" s="8">
        <f t="shared" si="11"/>
        <v>0.14142069024376913</v>
      </c>
      <c r="AK28" s="8">
        <f t="shared" si="12"/>
        <v>1.387629694901144</v>
      </c>
      <c r="AL28" s="8">
        <f t="shared" si="13"/>
        <v>1.3768490811398404</v>
      </c>
      <c r="AM28" s="8">
        <f t="shared" si="14"/>
        <v>6.6881729929154901</v>
      </c>
      <c r="AN28" s="8">
        <f t="shared" si="15"/>
        <v>5.3113239117756494</v>
      </c>
      <c r="AO28" s="8">
        <f t="shared" si="16"/>
        <v>3.2854669091306556</v>
      </c>
      <c r="AP28" s="8">
        <f t="shared" si="17"/>
        <v>2.5051451227829555</v>
      </c>
      <c r="AQ28" s="8">
        <f t="shared" si="18"/>
        <v>43.81525921012539</v>
      </c>
      <c r="AR28" s="8">
        <f t="shared" si="19"/>
        <v>39.002089492569986</v>
      </c>
    </row>
    <row r="29" spans="1:44" x14ac:dyDescent="0.25">
      <c r="A29">
        <f t="shared" si="1"/>
        <v>2005</v>
      </c>
      <c r="B29">
        <v>38353</v>
      </c>
      <c r="C29" s="3">
        <v>1421590</v>
      </c>
      <c r="D29" s="3">
        <v>1643973.25</v>
      </c>
      <c r="E29" s="4">
        <v>32.243752999999998</v>
      </c>
      <c r="F29" s="3">
        <v>56.485855036254677</v>
      </c>
      <c r="G29" s="3">
        <v>16126.67499999999</v>
      </c>
      <c r="H29" s="3">
        <v>221385</v>
      </c>
      <c r="I29" s="3">
        <v>188889</v>
      </c>
      <c r="J29" s="3">
        <v>29085</v>
      </c>
      <c r="K29" s="3">
        <v>9339</v>
      </c>
      <c r="L29" s="3">
        <v>12937</v>
      </c>
      <c r="M29" s="3">
        <v>62654</v>
      </c>
      <c r="N29" s="3">
        <v>21705</v>
      </c>
      <c r="O29" s="3">
        <v>7722</v>
      </c>
      <c r="P29" s="3">
        <v>14891</v>
      </c>
      <c r="Q29" s="3">
        <v>2183</v>
      </c>
      <c r="R29" s="3">
        <v>16153</v>
      </c>
      <c r="S29" s="3">
        <v>15762</v>
      </c>
      <c r="T29" s="3">
        <v>90636</v>
      </c>
      <c r="U29" s="3">
        <v>74874</v>
      </c>
      <c r="V29" s="3">
        <v>32496</v>
      </c>
      <c r="W29" s="3">
        <v>32113</v>
      </c>
      <c r="X29" s="3">
        <v>588742</v>
      </c>
      <c r="Y29" s="3">
        <v>527305</v>
      </c>
      <c r="Z29" s="8">
        <f t="shared" si="20"/>
        <v>5.4870193112733956</v>
      </c>
      <c r="AA29" s="8">
        <f t="shared" si="2"/>
        <v>15.573055522337665</v>
      </c>
      <c r="AB29" s="8">
        <f t="shared" si="3"/>
        <v>13.287164372287368</v>
      </c>
      <c r="AC29" s="8">
        <f t="shared" si="4"/>
        <v>2.0459485505666191</v>
      </c>
      <c r="AD29" s="8">
        <f t="shared" si="5"/>
        <v>0.65694046806744566</v>
      </c>
      <c r="AE29" s="8">
        <f t="shared" si="6"/>
        <v>0.91003735254187212</v>
      </c>
      <c r="AF29" s="8">
        <f t="shared" si="7"/>
        <v>4.4073185658312175</v>
      </c>
      <c r="AG29" s="8">
        <f t="shared" si="8"/>
        <v>1.5268115279370282</v>
      </c>
      <c r="AH29" s="8">
        <f t="shared" si="9"/>
        <v>0.54319459197096209</v>
      </c>
      <c r="AI29" s="8">
        <f t="shared" si="10"/>
        <v>1.0474890791297069</v>
      </c>
      <c r="AJ29" s="8">
        <f t="shared" si="11"/>
        <v>0.15356044991875295</v>
      </c>
      <c r="AK29" s="8">
        <f t="shared" si="12"/>
        <v>1.1362629168747669</v>
      </c>
      <c r="AL29" s="8">
        <f t="shared" si="13"/>
        <v>1.1087585028031992</v>
      </c>
      <c r="AM29" s="8">
        <f t="shared" si="14"/>
        <v>6.3756779380834132</v>
      </c>
      <c r="AN29" s="8">
        <f t="shared" si="15"/>
        <v>5.2669194352802142</v>
      </c>
      <c r="AO29" s="8">
        <f t="shared" si="16"/>
        <v>2.2858911500502956</v>
      </c>
      <c r="AP29" s="8">
        <f t="shared" si="17"/>
        <v>2.2589494861387602</v>
      </c>
      <c r="AQ29" s="8">
        <f t="shared" si="18"/>
        <v>41.414331839700615</v>
      </c>
      <c r="AR29" s="8">
        <f t="shared" si="19"/>
        <v>37.092621641964278</v>
      </c>
    </row>
    <row r="30" spans="1:44" x14ac:dyDescent="0.25">
      <c r="A30">
        <f t="shared" si="1"/>
        <v>2006</v>
      </c>
      <c r="B30">
        <v>38718</v>
      </c>
      <c r="C30" s="3">
        <v>1496604</v>
      </c>
      <c r="D30" s="3">
        <v>1687280.5</v>
      </c>
      <c r="E30" s="4">
        <v>32.571173999999999</v>
      </c>
      <c r="F30" s="3">
        <v>57.151968096714491</v>
      </c>
      <c r="G30" s="3">
        <v>16401.499999999967</v>
      </c>
      <c r="H30" s="3">
        <v>232403</v>
      </c>
      <c r="I30" s="3">
        <v>188459</v>
      </c>
      <c r="J30" s="3">
        <v>30468</v>
      </c>
      <c r="K30" s="3">
        <v>10832</v>
      </c>
      <c r="L30" s="3">
        <v>12498</v>
      </c>
      <c r="M30" s="3">
        <v>57592</v>
      </c>
      <c r="N30" s="3">
        <v>18112</v>
      </c>
      <c r="O30" s="3">
        <v>7363</v>
      </c>
      <c r="P30" s="3">
        <v>11446</v>
      </c>
      <c r="Q30" s="3">
        <v>2103</v>
      </c>
      <c r="R30" s="3">
        <v>18568</v>
      </c>
      <c r="S30" s="3">
        <v>17879</v>
      </c>
      <c r="T30" s="3">
        <v>94948</v>
      </c>
      <c r="U30" s="3">
        <v>77069</v>
      </c>
      <c r="V30" s="3">
        <v>43944</v>
      </c>
      <c r="W30" s="3">
        <v>32134</v>
      </c>
      <c r="X30" s="3">
        <v>579942</v>
      </c>
      <c r="Y30" s="3">
        <v>517975</v>
      </c>
      <c r="Z30" s="8">
        <f t="shared" si="20"/>
        <v>5.4580784112565439</v>
      </c>
      <c r="AA30" s="8">
        <f t="shared" si="2"/>
        <v>15.528690288145695</v>
      </c>
      <c r="AB30" s="8">
        <f t="shared" si="3"/>
        <v>12.592442623432785</v>
      </c>
      <c r="AC30" s="8">
        <f t="shared" si="4"/>
        <v>2.0358090717384156</v>
      </c>
      <c r="AD30" s="8">
        <f t="shared" si="5"/>
        <v>0.72377195303500463</v>
      </c>
      <c r="AE30" s="8">
        <f t="shared" si="6"/>
        <v>0.8350906452207798</v>
      </c>
      <c r="AF30" s="8">
        <f t="shared" si="7"/>
        <v>3.8481789437954195</v>
      </c>
      <c r="AG30" s="8">
        <f t="shared" si="8"/>
        <v>1.2102065743509973</v>
      </c>
      <c r="AH30" s="8">
        <f t="shared" si="9"/>
        <v>0.49198051054253494</v>
      </c>
      <c r="AI30" s="8">
        <f t="shared" si="10"/>
        <v>0.76479816972291936</v>
      </c>
      <c r="AJ30" s="8">
        <f t="shared" si="11"/>
        <v>0.14051813305323252</v>
      </c>
      <c r="AK30" s="8">
        <f t="shared" si="12"/>
        <v>1.2406755561257354</v>
      </c>
      <c r="AL30" s="8">
        <f t="shared" si="13"/>
        <v>1.194637993751186</v>
      </c>
      <c r="AM30" s="8">
        <f t="shared" si="14"/>
        <v>6.3442300033943511</v>
      </c>
      <c r="AN30" s="8">
        <f t="shared" si="15"/>
        <v>5.1495920096431655</v>
      </c>
      <c r="AO30" s="8">
        <f t="shared" si="16"/>
        <v>2.9362476647129099</v>
      </c>
      <c r="AP30" s="8">
        <f t="shared" si="17"/>
        <v>2.1471277639241912</v>
      </c>
      <c r="AQ30" s="8">
        <f t="shared" si="18"/>
        <v>38.750531202642783</v>
      </c>
      <c r="AR30" s="8">
        <f t="shared" si="19"/>
        <v>34.610023760460351</v>
      </c>
    </row>
    <row r="31" spans="1:44" x14ac:dyDescent="0.25">
      <c r="A31">
        <f t="shared" si="1"/>
        <v>2007</v>
      </c>
      <c r="B31">
        <v>39083</v>
      </c>
      <c r="C31" s="3">
        <v>1577661</v>
      </c>
      <c r="D31" s="3">
        <v>1722238</v>
      </c>
      <c r="E31" s="4">
        <v>32.889024999999997</v>
      </c>
      <c r="F31" s="3">
        <v>57.369151808367739</v>
      </c>
      <c r="G31" s="3">
        <v>16774.949999999986</v>
      </c>
      <c r="H31" s="3">
        <v>246104</v>
      </c>
      <c r="I31" s="3">
        <v>199826</v>
      </c>
      <c r="J31" s="3">
        <v>31929</v>
      </c>
      <c r="K31" s="3">
        <v>12151</v>
      </c>
      <c r="L31" s="3">
        <v>12561</v>
      </c>
      <c r="M31" s="3">
        <v>62491</v>
      </c>
      <c r="N31" s="3">
        <v>19427</v>
      </c>
      <c r="O31" s="3">
        <v>8012</v>
      </c>
      <c r="P31" s="3">
        <v>12653</v>
      </c>
      <c r="Q31" s="3">
        <v>2180</v>
      </c>
      <c r="R31" s="3">
        <v>20219</v>
      </c>
      <c r="S31" s="3">
        <v>19429</v>
      </c>
      <c r="T31" s="3">
        <v>100123</v>
      </c>
      <c r="U31" s="3">
        <v>80694</v>
      </c>
      <c r="V31" s="3">
        <v>46278</v>
      </c>
      <c r="W31" s="3">
        <v>31555</v>
      </c>
      <c r="X31" s="3">
        <v>553619</v>
      </c>
      <c r="Y31" s="3">
        <v>498154</v>
      </c>
      <c r="Z31" s="8">
        <f t="shared" si="20"/>
        <v>5.4410613475140615</v>
      </c>
      <c r="AA31" s="8">
        <f t="shared" si="2"/>
        <v>15.599295412639345</v>
      </c>
      <c r="AB31" s="8">
        <f t="shared" si="3"/>
        <v>12.665965628864502</v>
      </c>
      <c r="AC31" s="8">
        <f t="shared" si="4"/>
        <v>2.0238188051805808</v>
      </c>
      <c r="AD31" s="8">
        <f t="shared" si="5"/>
        <v>0.77019080778443527</v>
      </c>
      <c r="AE31" s="8">
        <f t="shared" si="6"/>
        <v>0.79617864674350192</v>
      </c>
      <c r="AF31" s="8">
        <f t="shared" si="7"/>
        <v>3.960990352173249</v>
      </c>
      <c r="AG31" s="8">
        <f t="shared" si="8"/>
        <v>1.2313798718482614</v>
      </c>
      <c r="AH31" s="8">
        <f t="shared" si="9"/>
        <v>0.50784040424400423</v>
      </c>
      <c r="AI31" s="8">
        <f t="shared" si="10"/>
        <v>0.80201006426602417</v>
      </c>
      <c r="AJ31" s="8">
        <f t="shared" si="11"/>
        <v>0.13817924129454934</v>
      </c>
      <c r="AK31" s="8">
        <f t="shared" si="12"/>
        <v>1.2815807705204096</v>
      </c>
      <c r="AL31" s="8">
        <f t="shared" si="13"/>
        <v>1.2315066417944032</v>
      </c>
      <c r="AM31" s="8">
        <f t="shared" si="14"/>
        <v>6.3462936587771388</v>
      </c>
      <c r="AN31" s="8">
        <f t="shared" si="15"/>
        <v>5.1147870169827359</v>
      </c>
      <c r="AO31" s="8">
        <f t="shared" si="16"/>
        <v>2.9333297837748415</v>
      </c>
      <c r="AP31" s="8">
        <f t="shared" si="17"/>
        <v>2.0001128252520664</v>
      </c>
      <c r="AQ31" s="8">
        <f t="shared" si="18"/>
        <v>35.091125406535369</v>
      </c>
      <c r="AR31" s="8">
        <f t="shared" si="19"/>
        <v>31.575477875158224</v>
      </c>
    </row>
    <row r="32" spans="1:44" x14ac:dyDescent="0.25">
      <c r="A32">
        <f t="shared" si="1"/>
        <v>2008</v>
      </c>
      <c r="B32">
        <v>39448</v>
      </c>
      <c r="C32" s="3">
        <v>1657041</v>
      </c>
      <c r="D32" s="3">
        <v>1739534.25</v>
      </c>
      <c r="E32" s="4">
        <v>33.247118</v>
      </c>
      <c r="F32" s="3">
        <v>57.400153065143492</v>
      </c>
      <c r="G32" s="3">
        <v>17003.899999999951</v>
      </c>
      <c r="H32" s="3">
        <v>240976</v>
      </c>
      <c r="I32" s="3">
        <v>211190</v>
      </c>
      <c r="J32" s="3">
        <v>33098</v>
      </c>
      <c r="K32" s="3">
        <v>12123</v>
      </c>
      <c r="L32" s="3">
        <v>13279</v>
      </c>
      <c r="M32" s="3">
        <v>70442</v>
      </c>
      <c r="N32" s="3">
        <v>20796</v>
      </c>
      <c r="O32" s="3">
        <v>9446</v>
      </c>
      <c r="P32" s="3">
        <v>13868</v>
      </c>
      <c r="Q32" s="3">
        <v>2278</v>
      </c>
      <c r="R32" s="3">
        <v>24054</v>
      </c>
      <c r="S32" s="3">
        <v>21677</v>
      </c>
      <c r="T32" s="3">
        <v>103925</v>
      </c>
      <c r="U32" s="3">
        <v>82248</v>
      </c>
      <c r="V32" s="3">
        <v>29786</v>
      </c>
      <c r="W32" s="3">
        <v>30210</v>
      </c>
      <c r="X32" s="3">
        <v>646435</v>
      </c>
      <c r="Y32" s="3">
        <v>498265</v>
      </c>
      <c r="Z32" s="8">
        <f t="shared" si="20"/>
        <v>5.4568213879942702</v>
      </c>
      <c r="AA32" s="8">
        <f t="shared" si="2"/>
        <v>14.542549037712405</v>
      </c>
      <c r="AB32" s="8">
        <f t="shared" si="3"/>
        <v>12.745007516410276</v>
      </c>
      <c r="AC32" s="8">
        <f t="shared" si="4"/>
        <v>1.9974158756482188</v>
      </c>
      <c r="AD32" s="8">
        <f t="shared" si="5"/>
        <v>0.7316053133265864</v>
      </c>
      <c r="AE32" s="8">
        <f t="shared" si="6"/>
        <v>0.80136822202950919</v>
      </c>
      <c r="AF32" s="8">
        <f t="shared" si="7"/>
        <v>4.2510716391447163</v>
      </c>
      <c r="AG32" s="8">
        <f t="shared" si="8"/>
        <v>1.2550081742093286</v>
      </c>
      <c r="AH32" s="8">
        <f t="shared" si="9"/>
        <v>0.57005227993755136</v>
      </c>
      <c r="AI32" s="8">
        <f t="shared" si="10"/>
        <v>0.83691351028731331</v>
      </c>
      <c r="AJ32" s="8">
        <f t="shared" si="11"/>
        <v>0.13747396714987739</v>
      </c>
      <c r="AK32" s="8">
        <f t="shared" si="12"/>
        <v>1.4516237075606457</v>
      </c>
      <c r="AL32" s="8">
        <f t="shared" si="13"/>
        <v>1.3081752352536842</v>
      </c>
      <c r="AM32" s="8">
        <f t="shared" si="14"/>
        <v>6.2717217015149291</v>
      </c>
      <c r="AN32" s="8">
        <f t="shared" si="15"/>
        <v>4.9635464662612456</v>
      </c>
      <c r="AO32" s="8">
        <f t="shared" si="16"/>
        <v>1.7975415213021284</v>
      </c>
      <c r="AP32" s="8">
        <f t="shared" si="17"/>
        <v>1.823129300964792</v>
      </c>
      <c r="AQ32" s="8">
        <f t="shared" si="18"/>
        <v>39.011406476967075</v>
      </c>
      <c r="AR32" s="8">
        <f t="shared" si="19"/>
        <v>30.069563758531022</v>
      </c>
    </row>
    <row r="33" spans="1:44" x14ac:dyDescent="0.25">
      <c r="A33">
        <f t="shared" si="1"/>
        <v>2009</v>
      </c>
      <c r="B33">
        <v>39814</v>
      </c>
      <c r="C33" s="3">
        <v>1571334</v>
      </c>
      <c r="D33" s="3">
        <v>1688636.25</v>
      </c>
      <c r="E33" s="4">
        <v>33.628895</v>
      </c>
      <c r="F33" s="3">
        <v>57.536094060971777</v>
      </c>
      <c r="G33" s="3">
        <v>16731.899999999958</v>
      </c>
      <c r="H33" s="3">
        <v>226301</v>
      </c>
      <c r="I33" s="3">
        <v>228587</v>
      </c>
      <c r="J33" s="3">
        <v>34479</v>
      </c>
      <c r="K33" s="3">
        <v>12403</v>
      </c>
      <c r="L33" s="3">
        <v>18822</v>
      </c>
      <c r="M33" s="3">
        <v>72942</v>
      </c>
      <c r="N33" s="3">
        <v>22501</v>
      </c>
      <c r="O33" s="3">
        <v>9669</v>
      </c>
      <c r="P33" s="3">
        <v>14490</v>
      </c>
      <c r="Q33" s="3">
        <v>2461</v>
      </c>
      <c r="R33" s="3">
        <v>23821</v>
      </c>
      <c r="S33" s="3">
        <v>19811</v>
      </c>
      <c r="T33" s="3">
        <v>109752</v>
      </c>
      <c r="U33" s="3">
        <v>89941</v>
      </c>
      <c r="V33" s="3">
        <v>-2286</v>
      </c>
      <c r="W33" s="3">
        <v>27303</v>
      </c>
      <c r="X33" s="3">
        <v>739052</v>
      </c>
      <c r="Y33" s="3">
        <v>549399</v>
      </c>
      <c r="Z33" s="8">
        <f t="shared" si="20"/>
        <v>4.2236265053717696</v>
      </c>
      <c r="AA33" s="8">
        <f t="shared" si="2"/>
        <v>14.401839456156361</v>
      </c>
      <c r="AB33" s="8">
        <f t="shared" si="3"/>
        <v>14.547320938769223</v>
      </c>
      <c r="AC33" s="8">
        <f t="shared" si="4"/>
        <v>2.1942502357869174</v>
      </c>
      <c r="AD33" s="8">
        <f t="shared" si="5"/>
        <v>0.78932932145552759</v>
      </c>
      <c r="AE33" s="8">
        <f t="shared" si="6"/>
        <v>1.1978357242954076</v>
      </c>
      <c r="AF33" s="8">
        <f t="shared" si="7"/>
        <v>4.642043002951632</v>
      </c>
      <c r="AG33" s="8">
        <f t="shared" si="8"/>
        <v>1.431967996619433</v>
      </c>
      <c r="AH33" s="8">
        <f t="shared" si="9"/>
        <v>0.61533703210138646</v>
      </c>
      <c r="AI33" s="8">
        <f t="shared" si="10"/>
        <v>0.92214640553822425</v>
      </c>
      <c r="AJ33" s="8">
        <f t="shared" si="11"/>
        <v>0.15661851649617459</v>
      </c>
      <c r="AK33" s="8">
        <f t="shared" si="12"/>
        <v>1.5159730521964141</v>
      </c>
      <c r="AL33" s="8">
        <f t="shared" si="13"/>
        <v>1.2607758757845244</v>
      </c>
      <c r="AM33" s="8">
        <f t="shared" si="14"/>
        <v>6.9846385300642639</v>
      </c>
      <c r="AN33" s="8">
        <f t="shared" si="15"/>
        <v>5.7238626542797393</v>
      </c>
      <c r="AO33" s="8">
        <f t="shared" si="16"/>
        <v>-0.1454814826128627</v>
      </c>
      <c r="AP33" s="8">
        <f t="shared" si="17"/>
        <v>1.7375682063775111</v>
      </c>
      <c r="AQ33" s="8">
        <f t="shared" si="18"/>
        <v>47.03341237445381</v>
      </c>
      <c r="AR33" s="8">
        <f t="shared" si="19"/>
        <v>34.963858734043811</v>
      </c>
    </row>
    <row r="34" spans="1:44" x14ac:dyDescent="0.25">
      <c r="A34">
        <f t="shared" si="1"/>
        <v>2010</v>
      </c>
      <c r="B34">
        <v>40179</v>
      </c>
      <c r="C34" s="3">
        <v>1666048</v>
      </c>
      <c r="D34" s="3">
        <v>1740813.75</v>
      </c>
      <c r="E34" s="4">
        <v>34.004888999999999</v>
      </c>
      <c r="F34" s="3">
        <v>58.172690056738986</v>
      </c>
      <c r="G34" s="3">
        <v>16969.524999999969</v>
      </c>
      <c r="H34" s="3">
        <v>229780</v>
      </c>
      <c r="I34" s="3">
        <v>248514</v>
      </c>
      <c r="J34" s="3">
        <v>35376</v>
      </c>
      <c r="K34" s="3">
        <v>12815</v>
      </c>
      <c r="L34" s="3">
        <v>17676</v>
      </c>
      <c r="M34" s="3">
        <v>86749</v>
      </c>
      <c r="N34" s="3">
        <v>24079</v>
      </c>
      <c r="O34" s="3">
        <v>10073</v>
      </c>
      <c r="P34" s="3">
        <v>15242</v>
      </c>
      <c r="Q34" s="3">
        <v>2629</v>
      </c>
      <c r="R34" s="3">
        <v>34726</v>
      </c>
      <c r="S34" s="3">
        <v>28268</v>
      </c>
      <c r="T34" s="3">
        <v>124166</v>
      </c>
      <c r="U34" s="3">
        <v>95898</v>
      </c>
      <c r="V34" s="3">
        <v>-18734</v>
      </c>
      <c r="W34" s="3">
        <v>27866</v>
      </c>
      <c r="X34" s="3">
        <v>788055</v>
      </c>
      <c r="Y34" s="3">
        <v>600504</v>
      </c>
      <c r="Z34" s="8">
        <f t="shared" si="20"/>
        <v>3.7705059995778374</v>
      </c>
      <c r="AA34" s="8">
        <f t="shared" si="2"/>
        <v>13.791919560540872</v>
      </c>
      <c r="AB34" s="8">
        <f t="shared" si="3"/>
        <v>14.916376959127229</v>
      </c>
      <c r="AC34" s="8">
        <f t="shared" si="4"/>
        <v>2.1233481868469575</v>
      </c>
      <c r="AD34" s="8">
        <f t="shared" si="5"/>
        <v>0.76918552166564225</v>
      </c>
      <c r="AE34" s="8">
        <f t="shared" si="6"/>
        <v>1.0609538260602336</v>
      </c>
      <c r="AF34" s="8">
        <f t="shared" si="7"/>
        <v>5.2068727911800856</v>
      </c>
      <c r="AG34" s="8">
        <f t="shared" si="8"/>
        <v>1.4452764866318377</v>
      </c>
      <c r="AH34" s="8">
        <f t="shared" si="9"/>
        <v>0.60460442916410573</v>
      </c>
      <c r="AI34" s="8">
        <f t="shared" si="10"/>
        <v>0.91485959588199139</v>
      </c>
      <c r="AJ34" s="8">
        <f t="shared" si="11"/>
        <v>0.15779857483097726</v>
      </c>
      <c r="AK34" s="8">
        <f t="shared" si="12"/>
        <v>2.0843337046711738</v>
      </c>
      <c r="AL34" s="8">
        <f t="shared" si="13"/>
        <v>1.6967098186846958</v>
      </c>
      <c r="AM34" s="8">
        <f t="shared" si="14"/>
        <v>7.4527264520590046</v>
      </c>
      <c r="AN34" s="8">
        <f t="shared" si="15"/>
        <v>5.7560166333743084</v>
      </c>
      <c r="AO34" s="8">
        <f t="shared" si="16"/>
        <v>-1.1244573985863553</v>
      </c>
      <c r="AP34" s="8">
        <f t="shared" si="17"/>
        <v>1.6725808620159803</v>
      </c>
      <c r="AQ34" s="8">
        <f t="shared" si="18"/>
        <v>47.300858078518743</v>
      </c>
      <c r="AR34" s="8">
        <f t="shared" si="19"/>
        <v>36.043619391518135</v>
      </c>
    </row>
    <row r="35" spans="1:44" x14ac:dyDescent="0.25">
      <c r="A35">
        <f t="shared" si="1"/>
        <v>2011</v>
      </c>
      <c r="B35">
        <v>40544</v>
      </c>
      <c r="C35" s="3">
        <v>1774063</v>
      </c>
      <c r="D35" s="3">
        <v>1795581.5</v>
      </c>
      <c r="E35" s="4">
        <v>34.339328000000002</v>
      </c>
      <c r="F35" s="3">
        <v>59.020887700109455</v>
      </c>
      <c r="G35" s="3">
        <v>17223.808333333287</v>
      </c>
      <c r="H35" s="3">
        <v>245703</v>
      </c>
      <c r="I35" s="3">
        <v>243767</v>
      </c>
      <c r="J35" s="3">
        <v>37369</v>
      </c>
      <c r="K35" s="3">
        <v>12937</v>
      </c>
      <c r="L35" s="3">
        <v>15828</v>
      </c>
      <c r="M35" s="3">
        <v>79033</v>
      </c>
      <c r="N35" s="3">
        <v>24857</v>
      </c>
      <c r="O35" s="3">
        <v>10182</v>
      </c>
      <c r="P35" s="3">
        <v>16288</v>
      </c>
      <c r="Q35" s="3">
        <v>2833</v>
      </c>
      <c r="R35" s="3">
        <v>24873</v>
      </c>
      <c r="S35" s="3">
        <v>20517</v>
      </c>
      <c r="T35" s="3">
        <v>119117</v>
      </c>
      <c r="U35" s="3">
        <v>98600</v>
      </c>
      <c r="V35" s="3">
        <v>1936</v>
      </c>
      <c r="W35" s="3">
        <v>28479</v>
      </c>
      <c r="X35" s="3">
        <v>853664</v>
      </c>
      <c r="Y35" s="3">
        <v>650423</v>
      </c>
      <c r="Z35" s="8">
        <f t="shared" si="20"/>
        <v>3.6138340598054706</v>
      </c>
      <c r="AA35" s="8">
        <f t="shared" si="2"/>
        <v>13.849733634036673</v>
      </c>
      <c r="AB35" s="8">
        <f t="shared" si="3"/>
        <v>13.740605604197821</v>
      </c>
      <c r="AC35" s="8">
        <f t="shared" si="4"/>
        <v>2.1064077205826401</v>
      </c>
      <c r="AD35" s="8">
        <f t="shared" si="5"/>
        <v>0.72923002170723361</v>
      </c>
      <c r="AE35" s="8">
        <f t="shared" si="6"/>
        <v>0.89218928527340913</v>
      </c>
      <c r="AF35" s="8">
        <f t="shared" si="7"/>
        <v>4.454915073478225</v>
      </c>
      <c r="AG35" s="8">
        <f t="shared" si="8"/>
        <v>1.4011340070786664</v>
      </c>
      <c r="AH35" s="8">
        <f t="shared" si="9"/>
        <v>0.57393677676610133</v>
      </c>
      <c r="AI35" s="8">
        <f t="shared" si="10"/>
        <v>0.91811846591693758</v>
      </c>
      <c r="AJ35" s="8">
        <f t="shared" si="11"/>
        <v>0.15968993209373061</v>
      </c>
      <c r="AK35" s="8">
        <f t="shared" si="12"/>
        <v>1.4020358916227891</v>
      </c>
      <c r="AL35" s="8">
        <f t="shared" si="13"/>
        <v>1.1564978244853763</v>
      </c>
      <c r="AM35" s="8">
        <f t="shared" si="14"/>
        <v>6.71436132764169</v>
      </c>
      <c r="AN35" s="8">
        <f t="shared" si="15"/>
        <v>5.5578635031563142</v>
      </c>
      <c r="AO35" s="8">
        <f t="shared" si="16"/>
        <v>0.10912802983885014</v>
      </c>
      <c r="AP35" s="8">
        <f t="shared" si="17"/>
        <v>1.605298120754449</v>
      </c>
      <c r="AQ35" s="8">
        <f t="shared" si="18"/>
        <v>48.119147967124057</v>
      </c>
      <c r="AR35" s="8">
        <f t="shared" si="19"/>
        <v>36.662903177621089</v>
      </c>
    </row>
    <row r="36" spans="1:44" x14ac:dyDescent="0.25">
      <c r="A36">
        <f t="shared" si="1"/>
        <v>2012</v>
      </c>
      <c r="B36">
        <v>40909</v>
      </c>
      <c r="C36" s="3">
        <v>1827201</v>
      </c>
      <c r="D36" s="3">
        <v>1827201</v>
      </c>
      <c r="E36" s="4">
        <v>34.714221999999999</v>
      </c>
      <c r="F36" s="3">
        <v>59.187005050557261</v>
      </c>
      <c r="G36" s="3">
        <v>17444.283333333282</v>
      </c>
      <c r="H36" s="3">
        <v>252380</v>
      </c>
      <c r="I36" s="3">
        <v>245734</v>
      </c>
      <c r="J36" s="3">
        <v>39759</v>
      </c>
      <c r="K36" s="3">
        <v>13159</v>
      </c>
      <c r="L36" s="3">
        <v>15417</v>
      </c>
      <c r="M36" s="3">
        <v>80235</v>
      </c>
      <c r="N36" s="3">
        <v>26374</v>
      </c>
      <c r="O36" s="3">
        <v>10499</v>
      </c>
      <c r="P36" s="3">
        <v>16165</v>
      </c>
      <c r="Q36" s="3">
        <v>3064</v>
      </c>
      <c r="R36" s="3">
        <v>24133</v>
      </c>
      <c r="S36" s="3">
        <v>21156</v>
      </c>
      <c r="T36" s="3">
        <v>118320</v>
      </c>
      <c r="U36" s="3">
        <v>97164</v>
      </c>
      <c r="V36" s="3">
        <v>6646</v>
      </c>
      <c r="W36" s="3">
        <v>26805</v>
      </c>
      <c r="X36" s="3">
        <v>891058</v>
      </c>
      <c r="Y36" s="3">
        <v>672536</v>
      </c>
      <c r="Z36" s="8">
        <f t="shared" si="20"/>
        <v>3.1399941897514712</v>
      </c>
      <c r="AA36" s="8">
        <f t="shared" si="2"/>
        <v>13.81238298359075</v>
      </c>
      <c r="AB36" s="8">
        <f t="shared" si="3"/>
        <v>13.448657263212969</v>
      </c>
      <c r="AC36" s="8">
        <f t="shared" si="4"/>
        <v>2.1759510858411306</v>
      </c>
      <c r="AD36" s="8">
        <f t="shared" si="5"/>
        <v>0.72017254806668785</v>
      </c>
      <c r="AE36" s="8">
        <f t="shared" si="6"/>
        <v>0.84374953822814236</v>
      </c>
      <c r="AF36" s="8">
        <f t="shared" si="7"/>
        <v>4.3911425179824226</v>
      </c>
      <c r="AG36" s="8">
        <f t="shared" si="8"/>
        <v>1.4434098930550059</v>
      </c>
      <c r="AH36" s="8">
        <f t="shared" si="9"/>
        <v>0.57459469428924348</v>
      </c>
      <c r="AI36" s="8">
        <f t="shared" si="10"/>
        <v>0.88468646853849142</v>
      </c>
      <c r="AJ36" s="8">
        <f t="shared" si="11"/>
        <v>0.16768817442634937</v>
      </c>
      <c r="AK36" s="8">
        <f t="shared" si="12"/>
        <v>1.320763287673332</v>
      </c>
      <c r="AL36" s="8">
        <f t="shared" si="13"/>
        <v>1.1578364941788013</v>
      </c>
      <c r="AM36" s="8">
        <f t="shared" si="14"/>
        <v>6.4754780672733867</v>
      </c>
      <c r="AN36" s="8">
        <f t="shared" si="15"/>
        <v>5.3176415730945861</v>
      </c>
      <c r="AO36" s="8">
        <f t="shared" si="16"/>
        <v>0.36372572037778</v>
      </c>
      <c r="AP36" s="8">
        <f t="shared" si="17"/>
        <v>1.4669978836482687</v>
      </c>
      <c r="AQ36" s="8">
        <f t="shared" si="18"/>
        <v>48.76628241775262</v>
      </c>
      <c r="AR36" s="8">
        <f t="shared" si="19"/>
        <v>36.806897544386196</v>
      </c>
    </row>
    <row r="37" spans="1:44" x14ac:dyDescent="0.25">
      <c r="A37">
        <f t="shared" si="1"/>
        <v>2013</v>
      </c>
      <c r="B37">
        <v>41275</v>
      </c>
      <c r="C37" s="3">
        <v>1902247</v>
      </c>
      <c r="D37" s="3">
        <v>1869758.75</v>
      </c>
      <c r="E37" s="4">
        <v>35.082954000000001</v>
      </c>
      <c r="F37" s="3">
        <v>59.885621586490146</v>
      </c>
      <c r="G37" s="3">
        <v>17686.408333333311</v>
      </c>
      <c r="H37" s="3">
        <v>261667</v>
      </c>
      <c r="I37" s="3">
        <v>246630</v>
      </c>
      <c r="J37" s="3">
        <v>41425</v>
      </c>
      <c r="K37" s="3">
        <v>13321</v>
      </c>
      <c r="L37" s="3">
        <v>15078</v>
      </c>
      <c r="M37" s="3">
        <v>80757</v>
      </c>
      <c r="N37" s="3">
        <v>27989</v>
      </c>
      <c r="O37" s="3">
        <v>10794</v>
      </c>
      <c r="P37" s="3">
        <v>16433</v>
      </c>
      <c r="Q37" s="3">
        <v>3253</v>
      </c>
      <c r="R37" s="3">
        <v>22288</v>
      </c>
      <c r="S37" s="3">
        <v>19652</v>
      </c>
      <c r="T37" s="3">
        <v>115701</v>
      </c>
      <c r="U37" s="3">
        <v>96049</v>
      </c>
      <c r="V37" s="3">
        <v>15037</v>
      </c>
      <c r="W37" s="3">
        <v>26706</v>
      </c>
      <c r="X37" s="3">
        <v>858629</v>
      </c>
      <c r="Y37" s="3">
        <v>642393</v>
      </c>
      <c r="Z37" s="8">
        <f t="shared" si="20"/>
        <v>2.9971112991522437</v>
      </c>
      <c r="AA37" s="8">
        <f t="shared" si="2"/>
        <v>13.755679467492918</v>
      </c>
      <c r="AB37" s="8">
        <f t="shared" si="3"/>
        <v>12.965193268802631</v>
      </c>
      <c r="AC37" s="8">
        <f t="shared" si="4"/>
        <v>2.177687755585894</v>
      </c>
      <c r="AD37" s="8">
        <f t="shared" si="5"/>
        <v>0.7002770933532817</v>
      </c>
      <c r="AE37" s="8">
        <f t="shared" si="6"/>
        <v>0.79264154444717216</v>
      </c>
      <c r="AF37" s="8">
        <f t="shared" si="7"/>
        <v>4.2453477387531695</v>
      </c>
      <c r="AG37" s="8">
        <f t="shared" si="8"/>
        <v>1.4713651802315892</v>
      </c>
      <c r="AH37" s="8">
        <f t="shared" si="9"/>
        <v>0.56743419755688929</v>
      </c>
      <c r="AI37" s="8">
        <f t="shared" si="10"/>
        <v>0.86387309324183448</v>
      </c>
      <c r="AJ37" s="8">
        <f t="shared" si="11"/>
        <v>0.17100828651589409</v>
      </c>
      <c r="AK37" s="8">
        <f t="shared" si="12"/>
        <v>1.171666981206962</v>
      </c>
      <c r="AL37" s="8">
        <f t="shared" si="13"/>
        <v>1.033094019861774</v>
      </c>
      <c r="AM37" s="8">
        <f t="shared" si="14"/>
        <v>6.0823331565248884</v>
      </c>
      <c r="AN37" s="8">
        <f t="shared" si="15"/>
        <v>5.0492391366631146</v>
      </c>
      <c r="AO37" s="8">
        <f t="shared" si="16"/>
        <v>0.7904861986902858</v>
      </c>
      <c r="AP37" s="8">
        <f t="shared" si="17"/>
        <v>1.4039186288636545</v>
      </c>
      <c r="AQ37" s="8">
        <f t="shared" si="18"/>
        <v>45.137618826577203</v>
      </c>
      <c r="AR37" s="8">
        <f t="shared" si="19"/>
        <v>33.770220165940593</v>
      </c>
    </row>
    <row r="38" spans="1:44" x14ac:dyDescent="0.25">
      <c r="A38">
        <f t="shared" si="1"/>
        <v>2014</v>
      </c>
      <c r="B38">
        <v>41640</v>
      </c>
      <c r="C38" s="3">
        <v>1994898</v>
      </c>
      <c r="D38" s="3">
        <v>1923421.5</v>
      </c>
      <c r="E38" s="4">
        <v>35.437435000000001</v>
      </c>
      <c r="F38" s="3">
        <v>61.366086426129641</v>
      </c>
      <c r="G38" s="3">
        <v>17796.541666666617</v>
      </c>
      <c r="H38" s="3">
        <v>275229</v>
      </c>
      <c r="I38" s="3">
        <v>242877</v>
      </c>
      <c r="J38" s="3">
        <v>43389</v>
      </c>
      <c r="K38" s="3">
        <v>13281</v>
      </c>
      <c r="L38" s="3">
        <v>15587</v>
      </c>
      <c r="M38" s="3">
        <v>82728</v>
      </c>
      <c r="N38" s="3">
        <v>29515</v>
      </c>
      <c r="O38" s="3">
        <v>11138</v>
      </c>
      <c r="P38" s="3">
        <v>16877</v>
      </c>
      <c r="Q38" s="3">
        <v>3433</v>
      </c>
      <c r="R38" s="3">
        <v>21765</v>
      </c>
      <c r="S38" s="3">
        <v>19337</v>
      </c>
      <c r="T38" s="3">
        <v>107229</v>
      </c>
      <c r="U38" s="3">
        <v>87892</v>
      </c>
      <c r="V38" s="3">
        <v>32352</v>
      </c>
      <c r="W38" s="3">
        <v>24712</v>
      </c>
      <c r="X38" s="3">
        <v>866965</v>
      </c>
      <c r="Y38" s="3">
        <v>654978</v>
      </c>
      <c r="Z38" s="8">
        <f t="shared" si="20"/>
        <v>2.8780765615882995</v>
      </c>
      <c r="AA38" s="8">
        <f t="shared" si="2"/>
        <v>13.796645242012374</v>
      </c>
      <c r="AB38" s="8">
        <f t="shared" si="3"/>
        <v>12.174908190794717</v>
      </c>
      <c r="AC38" s="8">
        <f t="shared" si="4"/>
        <v>2.1749984209718991</v>
      </c>
      <c r="AD38" s="8">
        <f t="shared" si="5"/>
        <v>0.66574832397445882</v>
      </c>
      <c r="AE38" s="8">
        <f t="shared" si="6"/>
        <v>0.78134320651983213</v>
      </c>
      <c r="AF38" s="8">
        <f t="shared" si="7"/>
        <v>4.146978943284318</v>
      </c>
      <c r="AG38" s="8">
        <f t="shared" si="8"/>
        <v>1.4795242664035955</v>
      </c>
      <c r="AH38" s="8">
        <f t="shared" si="9"/>
        <v>0.55832428525167699</v>
      </c>
      <c r="AI38" s="8">
        <f t="shared" si="10"/>
        <v>0.84600816683359248</v>
      </c>
      <c r="AJ38" s="8">
        <f t="shared" si="11"/>
        <v>0.17208899903654221</v>
      </c>
      <c r="AK38" s="8">
        <f t="shared" si="12"/>
        <v>1.091033225758911</v>
      </c>
      <c r="AL38" s="8">
        <f t="shared" si="13"/>
        <v>0.96932274231564719</v>
      </c>
      <c r="AM38" s="8">
        <f t="shared" si="14"/>
        <v>5.3751620383598562</v>
      </c>
      <c r="AN38" s="8">
        <f t="shared" si="15"/>
        <v>4.405839296044209</v>
      </c>
      <c r="AO38" s="8">
        <f t="shared" si="16"/>
        <v>1.6217370512176563</v>
      </c>
      <c r="AP38" s="8">
        <f t="shared" si="17"/>
        <v>1.2387600769563156</v>
      </c>
      <c r="AQ38" s="8">
        <f t="shared" si="18"/>
        <v>43.459114200325033</v>
      </c>
      <c r="AR38" s="8">
        <f t="shared" si="19"/>
        <v>32.832656105725704</v>
      </c>
    </row>
    <row r="39" spans="1:44" x14ac:dyDescent="0.25">
      <c r="A39">
        <f t="shared" si="1"/>
        <v>2015</v>
      </c>
      <c r="B39">
        <v>42005</v>
      </c>
      <c r="C39" s="3">
        <v>1990441</v>
      </c>
      <c r="D39" s="3">
        <v>1936100.25</v>
      </c>
      <c r="E39" s="4">
        <v>35.702908000000001</v>
      </c>
      <c r="F39" s="3">
        <v>61.142601641407495</v>
      </c>
      <c r="G39" s="3">
        <v>17950.283333333311</v>
      </c>
      <c r="H39" s="3">
        <v>287521</v>
      </c>
      <c r="I39" s="3">
        <v>256264</v>
      </c>
      <c r="J39" s="3">
        <v>45122</v>
      </c>
      <c r="K39" s="3">
        <v>18280</v>
      </c>
      <c r="L39" s="3">
        <v>16965</v>
      </c>
      <c r="M39" s="3">
        <v>84768</v>
      </c>
      <c r="N39" s="3">
        <v>31342</v>
      </c>
      <c r="O39" s="3">
        <v>11513</v>
      </c>
      <c r="P39" s="3">
        <v>17471</v>
      </c>
      <c r="Q39" s="3">
        <v>3542</v>
      </c>
      <c r="R39" s="3">
        <v>20900</v>
      </c>
      <c r="S39" s="3">
        <v>18463</v>
      </c>
      <c r="T39" s="3">
        <v>109592</v>
      </c>
      <c r="U39" s="3">
        <v>91129</v>
      </c>
      <c r="V39" s="3">
        <v>31257</v>
      </c>
      <c r="W39" s="3">
        <v>23334</v>
      </c>
      <c r="X39" s="3">
        <v>899771</v>
      </c>
      <c r="Y39" s="3">
        <v>657299</v>
      </c>
      <c r="Z39" s="8">
        <f t="shared" si="20"/>
        <v>2.6914581326812499</v>
      </c>
      <c r="AA39" s="8">
        <f t="shared" si="2"/>
        <v>14.4450903091325</v>
      </c>
      <c r="AB39" s="8">
        <f t="shared" si="3"/>
        <v>12.874734794952476</v>
      </c>
      <c r="AC39" s="8">
        <f t="shared" si="4"/>
        <v>2.2669348149480442</v>
      </c>
      <c r="AD39" s="8">
        <f t="shared" si="5"/>
        <v>0.91838944233966247</v>
      </c>
      <c r="AE39" s="8">
        <f t="shared" si="6"/>
        <v>0.85232368103349965</v>
      </c>
      <c r="AF39" s="8">
        <f t="shared" si="7"/>
        <v>4.2587547181755196</v>
      </c>
      <c r="AG39" s="8">
        <f t="shared" si="8"/>
        <v>1.5746259246066576</v>
      </c>
      <c r="AH39" s="8">
        <f t="shared" si="9"/>
        <v>0.57841453225692196</v>
      </c>
      <c r="AI39" s="8">
        <f t="shared" si="10"/>
        <v>0.87774518310263905</v>
      </c>
      <c r="AJ39" s="8">
        <f t="shared" si="11"/>
        <v>0.17795051448397617</v>
      </c>
      <c r="AK39" s="8">
        <f t="shared" si="12"/>
        <v>1.0500185637253252</v>
      </c>
      <c r="AL39" s="8">
        <f t="shared" si="13"/>
        <v>0.92758338478759228</v>
      </c>
      <c r="AM39" s="8">
        <f t="shared" si="14"/>
        <v>5.5059155232433419</v>
      </c>
      <c r="AN39" s="8">
        <f t="shared" si="15"/>
        <v>4.5783321384557496</v>
      </c>
      <c r="AO39" s="8">
        <f t="shared" si="16"/>
        <v>1.5703555141800234</v>
      </c>
      <c r="AP39" s="8">
        <f t="shared" si="17"/>
        <v>1.1723030222950592</v>
      </c>
      <c r="AQ39" s="8">
        <f t="shared" si="18"/>
        <v>45.204605411564572</v>
      </c>
      <c r="AR39" s="8">
        <f t="shared" si="19"/>
        <v>33.022782388425476</v>
      </c>
    </row>
    <row r="40" spans="1:44" x14ac:dyDescent="0.25">
      <c r="A40">
        <f t="shared" si="1"/>
        <v>2016</v>
      </c>
      <c r="B40">
        <v>42370</v>
      </c>
      <c r="C40" s="3">
        <v>2025535</v>
      </c>
      <c r="D40" s="3">
        <v>1955488.25</v>
      </c>
      <c r="E40" s="4">
        <v>36.109487000000001</v>
      </c>
      <c r="F40" s="3">
        <v>61.416489732357086</v>
      </c>
      <c r="G40" s="3">
        <v>18083.099999999948</v>
      </c>
      <c r="H40" s="3">
        <v>293186</v>
      </c>
      <c r="I40" s="3">
        <v>273727</v>
      </c>
      <c r="J40" s="3">
        <v>47466</v>
      </c>
      <c r="K40" s="3">
        <v>21024</v>
      </c>
      <c r="L40" s="3">
        <v>18271</v>
      </c>
      <c r="M40" s="3">
        <v>89108</v>
      </c>
      <c r="N40" s="3">
        <v>33274</v>
      </c>
      <c r="O40" s="3">
        <v>11851</v>
      </c>
      <c r="P40" s="3">
        <v>17883</v>
      </c>
      <c r="Q40" s="3">
        <v>3607</v>
      </c>
      <c r="R40" s="3">
        <v>22493</v>
      </c>
      <c r="S40" s="3">
        <v>19666</v>
      </c>
      <c r="T40" s="3">
        <v>117524</v>
      </c>
      <c r="U40" s="3">
        <v>97858</v>
      </c>
      <c r="V40" s="3">
        <v>19459</v>
      </c>
      <c r="W40" s="3">
        <v>21972</v>
      </c>
      <c r="X40" s="3">
        <v>918485</v>
      </c>
      <c r="Y40" s="3">
        <v>655564</v>
      </c>
      <c r="Z40" s="8">
        <f t="shared" si="20"/>
        <v>2.4419546751340064</v>
      </c>
      <c r="AA40" s="8">
        <f t="shared" si="2"/>
        <v>14.474496861323058</v>
      </c>
      <c r="AB40" s="8">
        <f t="shared" si="3"/>
        <v>13.513812400180694</v>
      </c>
      <c r="AC40" s="8">
        <f t="shared" si="4"/>
        <v>2.3433808845564257</v>
      </c>
      <c r="AD40" s="8">
        <f t="shared" si="5"/>
        <v>1.0379479989237412</v>
      </c>
      <c r="AE40" s="8">
        <f t="shared" si="6"/>
        <v>0.90203328997030419</v>
      </c>
      <c r="AF40" s="8">
        <f t="shared" si="7"/>
        <v>4.3992327952861841</v>
      </c>
      <c r="AG40" s="8">
        <f t="shared" si="8"/>
        <v>1.6427264895447375</v>
      </c>
      <c r="AH40" s="8">
        <f t="shared" si="9"/>
        <v>0.58507999121219822</v>
      </c>
      <c r="AI40" s="8">
        <f t="shared" si="10"/>
        <v>0.88287785696124732</v>
      </c>
      <c r="AJ40" s="8">
        <f t="shared" si="11"/>
        <v>0.1780764094424436</v>
      </c>
      <c r="AK40" s="8">
        <f t="shared" si="12"/>
        <v>1.110472048125557</v>
      </c>
      <c r="AL40" s="8">
        <f t="shared" si="13"/>
        <v>0.97090398339204209</v>
      </c>
      <c r="AM40" s="8">
        <f t="shared" si="14"/>
        <v>5.8021214148360807</v>
      </c>
      <c r="AN40" s="8">
        <f t="shared" si="15"/>
        <v>4.8312174314440384</v>
      </c>
      <c r="AO40" s="8">
        <f t="shared" si="16"/>
        <v>0.96068446114236483</v>
      </c>
      <c r="AP40" s="8">
        <f t="shared" si="17"/>
        <v>1.0847504486469006</v>
      </c>
      <c r="AQ40" s="8">
        <f t="shared" si="18"/>
        <v>45.345303833308236</v>
      </c>
      <c r="AR40" s="8">
        <f t="shared" si="19"/>
        <v>32.364980116364322</v>
      </c>
    </row>
    <row r="41" spans="1:44" x14ac:dyDescent="0.25">
      <c r="A41">
        <f t="shared" si="1"/>
        <v>2017</v>
      </c>
      <c r="B41">
        <v>42736</v>
      </c>
      <c r="C41" s="3">
        <v>2141107</v>
      </c>
      <c r="D41" s="3">
        <v>2017491.5</v>
      </c>
      <c r="E41" s="4">
        <v>36.540267999999998</v>
      </c>
      <c r="F41" s="3">
        <v>62.408959170484614</v>
      </c>
      <c r="G41" s="3">
        <v>18419.291666666664</v>
      </c>
      <c r="H41" s="3">
        <v>314544</v>
      </c>
      <c r="I41" s="3">
        <v>293008</v>
      </c>
      <c r="J41" s="3">
        <v>50142</v>
      </c>
      <c r="K41" s="3">
        <v>23762</v>
      </c>
      <c r="L41" s="3">
        <v>17935</v>
      </c>
      <c r="M41" s="3">
        <v>95188</v>
      </c>
      <c r="N41" s="3">
        <v>34562</v>
      </c>
      <c r="O41" s="3">
        <v>12235</v>
      </c>
      <c r="P41" s="3">
        <v>18203</v>
      </c>
      <c r="Q41" s="3">
        <v>3652</v>
      </c>
      <c r="R41" s="3">
        <v>26536</v>
      </c>
      <c r="S41" s="3">
        <v>23610</v>
      </c>
      <c r="T41" s="3">
        <v>129591</v>
      </c>
      <c r="U41" s="3">
        <v>105981</v>
      </c>
      <c r="V41" s="3">
        <v>21536</v>
      </c>
      <c r="W41" s="3">
        <v>21422</v>
      </c>
      <c r="X41" s="3">
        <v>916354</v>
      </c>
      <c r="Y41" s="3">
        <v>637747</v>
      </c>
      <c r="Z41" s="8">
        <f t="shared" si="20"/>
        <v>2.3323189818015537</v>
      </c>
      <c r="AA41" s="8">
        <f t="shared" si="2"/>
        <v>14.690718399407409</v>
      </c>
      <c r="AB41" s="8">
        <f t="shared" si="3"/>
        <v>13.684883567238817</v>
      </c>
      <c r="AC41" s="8">
        <f t="shared" si="4"/>
        <v>2.3418726854846583</v>
      </c>
      <c r="AD41" s="8">
        <f t="shared" si="5"/>
        <v>1.1097997437774012</v>
      </c>
      <c r="AE41" s="8">
        <f t="shared" si="6"/>
        <v>0.83765080399998693</v>
      </c>
      <c r="AF41" s="8">
        <f t="shared" si="7"/>
        <v>4.445737648795693</v>
      </c>
      <c r="AG41" s="8">
        <f t="shared" si="8"/>
        <v>1.6142117138470893</v>
      </c>
      <c r="AH41" s="8">
        <f t="shared" si="9"/>
        <v>0.57143337535209593</v>
      </c>
      <c r="AI41" s="8">
        <f t="shared" si="10"/>
        <v>0.85016769362764211</v>
      </c>
      <c r="AJ41" s="8">
        <f t="shared" si="11"/>
        <v>0.17056597358282422</v>
      </c>
      <c r="AK41" s="8">
        <f t="shared" si="12"/>
        <v>1.2393588923860415</v>
      </c>
      <c r="AL41" s="8">
        <f t="shared" si="13"/>
        <v>1.1027006123467906</v>
      </c>
      <c r="AM41" s="8">
        <f t="shared" si="14"/>
        <v>6.052523297527868</v>
      </c>
      <c r="AN41" s="8">
        <f t="shared" si="15"/>
        <v>4.9498226851810765</v>
      </c>
      <c r="AO41" s="8">
        <f t="shared" si="16"/>
        <v>1.0058348321685933</v>
      </c>
      <c r="AP41" s="8">
        <f t="shared" si="17"/>
        <v>1.0005104835956353</v>
      </c>
      <c r="AQ41" s="8">
        <f t="shared" si="18"/>
        <v>42.798141335299917</v>
      </c>
      <c r="AR41" s="8">
        <f t="shared" si="19"/>
        <v>29.785853766299397</v>
      </c>
    </row>
    <row r="42" spans="1:44" x14ac:dyDescent="0.25">
      <c r="A42">
        <f t="shared" si="1"/>
        <v>2018</v>
      </c>
      <c r="B42">
        <v>43101</v>
      </c>
      <c r="C42" s="3">
        <v>2223856</v>
      </c>
      <c r="D42" s="3">
        <v>2058116.5</v>
      </c>
      <c r="E42" s="4">
        <v>37.058855999999999</v>
      </c>
      <c r="F42" s="3">
        <v>62.563838966210511</v>
      </c>
      <c r="G42" s="3">
        <v>18657.741666666607</v>
      </c>
      <c r="H42" s="3">
        <v>332546</v>
      </c>
      <c r="I42" s="3">
        <v>305428</v>
      </c>
      <c r="J42" s="3">
        <v>52618</v>
      </c>
      <c r="K42" s="3">
        <v>24175</v>
      </c>
      <c r="L42" s="3">
        <v>16958</v>
      </c>
      <c r="M42" s="3">
        <v>98568</v>
      </c>
      <c r="N42" s="3">
        <v>35697</v>
      </c>
      <c r="O42" s="3">
        <v>12524</v>
      </c>
      <c r="P42" s="3">
        <v>19063</v>
      </c>
      <c r="Q42" s="3">
        <v>3790</v>
      </c>
      <c r="R42" s="3">
        <v>27494</v>
      </c>
      <c r="S42" s="3">
        <v>23790</v>
      </c>
      <c r="T42" s="3">
        <v>136899</v>
      </c>
      <c r="U42" s="3">
        <v>113109</v>
      </c>
      <c r="V42" s="3">
        <v>27118</v>
      </c>
      <c r="W42" s="3">
        <v>23680</v>
      </c>
      <c r="X42" s="3">
        <v>939632</v>
      </c>
      <c r="Y42" s="3">
        <v>633013</v>
      </c>
      <c r="Z42" s="8">
        <f t="shared" si="20"/>
        <v>2.5841541587639711</v>
      </c>
      <c r="AA42" s="8">
        <f t="shared" si="2"/>
        <v>14.953576130828615</v>
      </c>
      <c r="AB42" s="8">
        <f t="shared" si="3"/>
        <v>13.734162643624407</v>
      </c>
      <c r="AC42" s="8">
        <f t="shared" si="4"/>
        <v>2.3660704649941362</v>
      </c>
      <c r="AD42" s="8">
        <f t="shared" si="5"/>
        <v>1.087075781885158</v>
      </c>
      <c r="AE42" s="8">
        <f t="shared" si="6"/>
        <v>0.76254937370045539</v>
      </c>
      <c r="AF42" s="8">
        <f t="shared" si="7"/>
        <v>4.4323013720312829</v>
      </c>
      <c r="AG42" s="8">
        <f t="shared" si="8"/>
        <v>1.6051848680849838</v>
      </c>
      <c r="AH42" s="8">
        <f t="shared" si="9"/>
        <v>0.56316596038592426</v>
      </c>
      <c r="AI42" s="8">
        <f t="shared" si="10"/>
        <v>0.85720478304350645</v>
      </c>
      <c r="AJ42" s="8">
        <f t="shared" si="11"/>
        <v>0.17042470375779728</v>
      </c>
      <c r="AK42" s="8">
        <f t="shared" si="12"/>
        <v>1.2363210567590708</v>
      </c>
      <c r="AL42" s="8">
        <f t="shared" si="13"/>
        <v>1.0697635098675453</v>
      </c>
      <c r="AM42" s="8">
        <f t="shared" si="14"/>
        <v>6.1559291608809206</v>
      </c>
      <c r="AN42" s="8">
        <f t="shared" si="15"/>
        <v>5.086165651013375</v>
      </c>
      <c r="AO42" s="8">
        <f t="shared" si="16"/>
        <v>1.2194134872042075</v>
      </c>
      <c r="AP42" s="8">
        <f t="shared" si="17"/>
        <v>1.0648171464339418</v>
      </c>
      <c r="AQ42" s="8">
        <f t="shared" si="18"/>
        <v>42.252376053125744</v>
      </c>
      <c r="AR42" s="8">
        <f t="shared" si="19"/>
        <v>28.464657783597499</v>
      </c>
    </row>
    <row r="43" spans="1:44" x14ac:dyDescent="0.25">
      <c r="A43">
        <f t="shared" si="1"/>
        <v>2019</v>
      </c>
      <c r="B43">
        <v>43466</v>
      </c>
      <c r="C43" s="3">
        <v>2303620.0571525013</v>
      </c>
      <c r="D43" s="3">
        <v>2093278.9804744255</v>
      </c>
      <c r="E43" s="4">
        <v>37.466812084999994</v>
      </c>
      <c r="F43" s="3">
        <v>62.940573923486205</v>
      </c>
      <c r="G43" s="3">
        <v>19042.556666666645</v>
      </c>
      <c r="H43" s="3">
        <v>340945</v>
      </c>
      <c r="I43" s="3">
        <v>319963.90000000002</v>
      </c>
      <c r="J43" s="3">
        <v>55329.63</v>
      </c>
      <c r="K43" s="3">
        <v>24493.74</v>
      </c>
      <c r="L43" s="3">
        <v>17021</v>
      </c>
      <c r="M43" s="3">
        <v>102783.2</v>
      </c>
      <c r="N43" s="3">
        <v>37273.279999999999</v>
      </c>
      <c r="O43" s="3">
        <v>12881.75</v>
      </c>
      <c r="P43" s="3">
        <v>19946.59</v>
      </c>
      <c r="Q43" s="3">
        <v>3952.88</v>
      </c>
      <c r="R43" s="3">
        <v>28728.66</v>
      </c>
      <c r="S43" s="3">
        <v>24952.63</v>
      </c>
      <c r="T43" s="3">
        <v>145289.1</v>
      </c>
      <c r="U43" s="3">
        <v>120336.4</v>
      </c>
      <c r="V43" s="3">
        <v>20981.07</v>
      </c>
      <c r="W43" s="3">
        <v>22392.7</v>
      </c>
      <c r="X43" s="3">
        <v>941043.6</v>
      </c>
      <c r="Y43" s="3">
        <v>634424.6</v>
      </c>
      <c r="Z43" s="8">
        <f t="shared" si="20"/>
        <v>2.3831350996986056</v>
      </c>
      <c r="AA43" s="8">
        <f t="shared" si="2"/>
        <v>14.800400740625658</v>
      </c>
      <c r="AB43" s="8">
        <f t="shared" si="3"/>
        <v>13.88961252557883</v>
      </c>
      <c r="AC43" s="8">
        <f t="shared" si="4"/>
        <v>2.4018557152342566</v>
      </c>
      <c r="AD43" s="8">
        <f t="shared" si="5"/>
        <v>1.0632716937825524</v>
      </c>
      <c r="AE43" s="8">
        <f t="shared" si="6"/>
        <v>0.73888052620272859</v>
      </c>
      <c r="AF43" s="8">
        <f t="shared" si="7"/>
        <v>4.4618121673697377</v>
      </c>
      <c r="AG43" s="8">
        <f t="shared" si="8"/>
        <v>1.6180307114565327</v>
      </c>
      <c r="AH43" s="8">
        <f t="shared" si="9"/>
        <v>0.55919594726584809</v>
      </c>
      <c r="AI43" s="8">
        <f t="shared" si="10"/>
        <v>0.86588020181834702</v>
      </c>
      <c r="AJ43" s="8">
        <f t="shared" si="11"/>
        <v>0.17159426910382716</v>
      </c>
      <c r="AK43" s="8">
        <f t="shared" si="12"/>
        <v>1.2471093013277295</v>
      </c>
      <c r="AL43" s="8">
        <f t="shared" si="13"/>
        <v>1.0831920794631333</v>
      </c>
      <c r="AM43" s="8">
        <f t="shared" si="14"/>
        <v>6.3069905798437729</v>
      </c>
      <c r="AN43" s="8">
        <f t="shared" si="15"/>
        <v>5.2237954616850972</v>
      </c>
      <c r="AO43" s="8">
        <f t="shared" si="16"/>
        <v>0.9107869127487388</v>
      </c>
      <c r="AP43" s="8">
        <f t="shared" si="17"/>
        <v>0.97206568116443459</v>
      </c>
      <c r="AQ43" s="8">
        <f t="shared" si="18"/>
        <v>40.850642755872748</v>
      </c>
      <c r="AR43" s="8">
        <f t="shared" si="19"/>
        <v>27.540331489569098</v>
      </c>
    </row>
    <row r="44" spans="1:44" x14ac:dyDescent="0.25">
      <c r="A44">
        <f t="shared" si="1"/>
        <v>2020</v>
      </c>
      <c r="B44">
        <v>43831</v>
      </c>
      <c r="C44" s="3">
        <v>2379695.0857565906</v>
      </c>
      <c r="D44" s="3">
        <v>2127855.4342253781</v>
      </c>
      <c r="E44" s="4">
        <v>37.873680930000006</v>
      </c>
      <c r="F44" s="3">
        <v>63.276502808654321</v>
      </c>
      <c r="G44" s="3">
        <v>19173.962499999983</v>
      </c>
      <c r="H44" s="3">
        <v>344640.3</v>
      </c>
      <c r="I44" s="3">
        <v>330911.59999999998</v>
      </c>
      <c r="J44" s="3">
        <v>59070.13</v>
      </c>
      <c r="K44" s="3">
        <v>25216.21</v>
      </c>
      <c r="L44" s="3">
        <v>19348.47</v>
      </c>
      <c r="M44" s="3">
        <v>105941.7</v>
      </c>
      <c r="N44" s="3">
        <v>38619.699999999997</v>
      </c>
      <c r="O44" s="3">
        <v>13263.61</v>
      </c>
      <c r="P44" s="3">
        <v>20794.54</v>
      </c>
      <c r="Q44" s="3">
        <v>3977.2049999999999</v>
      </c>
      <c r="R44" s="3">
        <v>29286.63</v>
      </c>
      <c r="S44" s="3">
        <v>25438.880000000001</v>
      </c>
      <c r="T44" s="3">
        <v>146774</v>
      </c>
      <c r="U44" s="3">
        <v>121335.1</v>
      </c>
      <c r="V44" s="3">
        <v>13728.72</v>
      </c>
      <c r="W44" s="3">
        <v>21807.33</v>
      </c>
      <c r="X44" s="3">
        <v>949122.2</v>
      </c>
      <c r="Y44" s="3">
        <v>642503.19999999995</v>
      </c>
      <c r="Z44" s="8">
        <f t="shared" si="20"/>
        <v>2.317355965228391</v>
      </c>
      <c r="AA44" s="8">
        <f t="shared" si="2"/>
        <v>14.482540307907829</v>
      </c>
      <c r="AB44" s="8">
        <f t="shared" si="3"/>
        <v>13.905630262491854</v>
      </c>
      <c r="AC44" s="8">
        <f t="shared" si="4"/>
        <v>2.4822562501203587</v>
      </c>
      <c r="AD44" s="8">
        <f t="shared" si="5"/>
        <v>1.0596403779176971</v>
      </c>
      <c r="AE44" s="8">
        <f t="shared" si="6"/>
        <v>0.81306509038944486</v>
      </c>
      <c r="AF44" s="8">
        <f t="shared" si="7"/>
        <v>4.45190228925137</v>
      </c>
      <c r="AG44" s="8">
        <f t="shared" si="8"/>
        <v>1.6228843867919913</v>
      </c>
      <c r="AH44" s="8">
        <f t="shared" si="9"/>
        <v>0.55736594488041402</v>
      </c>
      <c r="AI44" s="8">
        <f t="shared" si="10"/>
        <v>0.87383211926870319</v>
      </c>
      <c r="AJ44" s="8">
        <f t="shared" si="11"/>
        <v>0.16713086579054323</v>
      </c>
      <c r="AK44" s="8">
        <f t="shared" si="12"/>
        <v>1.2306883421868617</v>
      </c>
      <c r="AL44" s="8">
        <f t="shared" si="13"/>
        <v>1.0689974590552245</v>
      </c>
      <c r="AM44" s="8">
        <f t="shared" si="14"/>
        <v>6.1677649745339229</v>
      </c>
      <c r="AN44" s="8">
        <f t="shared" si="15"/>
        <v>5.0987666750348906</v>
      </c>
      <c r="AO44" s="8">
        <f t="shared" si="16"/>
        <v>0.57691088585978012</v>
      </c>
      <c r="AP44" s="8">
        <f t="shared" si="17"/>
        <v>0.91639177348919332</v>
      </c>
      <c r="AQ44" s="8">
        <f t="shared" si="18"/>
        <v>39.884193806209417</v>
      </c>
      <c r="AR44" s="8">
        <f t="shared" si="19"/>
        <v>26.999391806355103</v>
      </c>
    </row>
    <row r="45" spans="1:44" x14ac:dyDescent="0.25">
      <c r="A45">
        <f t="shared" si="1"/>
        <v>2021</v>
      </c>
      <c r="B45">
        <v>44197</v>
      </c>
      <c r="C45" s="3">
        <v>2463964.3912666189</v>
      </c>
      <c r="D45" s="3">
        <v>2160966.9476880506</v>
      </c>
      <c r="E45" s="4">
        <v>38.284556508999998</v>
      </c>
      <c r="F45" s="3">
        <v>63.873621924388885</v>
      </c>
      <c r="G45" s="3">
        <v>19300.55249999994</v>
      </c>
      <c r="H45" s="3">
        <v>357756.2</v>
      </c>
      <c r="I45" s="3">
        <v>338666.1</v>
      </c>
      <c r="J45" s="3">
        <v>62646.02</v>
      </c>
      <c r="K45" s="3">
        <v>25913.46</v>
      </c>
      <c r="L45" s="3">
        <v>20358.18</v>
      </c>
      <c r="M45" s="3">
        <v>108232.9</v>
      </c>
      <c r="N45" s="3">
        <v>39970.29</v>
      </c>
      <c r="O45" s="3">
        <v>13657.18</v>
      </c>
      <c r="P45" s="3">
        <v>21521.94</v>
      </c>
      <c r="Q45" s="3">
        <v>3999.6370000000002</v>
      </c>
      <c r="R45" s="3">
        <v>29083.84</v>
      </c>
      <c r="S45" s="3">
        <v>25159.86</v>
      </c>
      <c r="T45" s="3">
        <v>146675.5</v>
      </c>
      <c r="U45" s="3">
        <v>121515.6</v>
      </c>
      <c r="V45" s="3">
        <v>19090.11</v>
      </c>
      <c r="W45" s="3">
        <v>23364.03</v>
      </c>
      <c r="X45" s="3">
        <v>953396.2</v>
      </c>
      <c r="Y45" s="3">
        <v>646777.19999999995</v>
      </c>
      <c r="Z45" s="8">
        <f t="shared" si="20"/>
        <v>2.4616461399807106</v>
      </c>
      <c r="AA45" s="8">
        <f t="shared" si="2"/>
        <v>14.519536129176478</v>
      </c>
      <c r="AB45" s="8">
        <f t="shared" si="3"/>
        <v>13.744764380539859</v>
      </c>
      <c r="AC45" s="8">
        <f t="shared" si="4"/>
        <v>2.5424888534122183</v>
      </c>
      <c r="AD45" s="8">
        <f t="shared" si="5"/>
        <v>1.05169782858262</v>
      </c>
      <c r="AE45" s="8">
        <f t="shared" si="6"/>
        <v>0.82623677810273588</v>
      </c>
      <c r="AF45" s="8">
        <f t="shared" si="7"/>
        <v>4.3926324740578773</v>
      </c>
      <c r="AG45" s="8">
        <f t="shared" si="8"/>
        <v>1.622194303686872</v>
      </c>
      <c r="AH45" s="8">
        <f t="shared" si="9"/>
        <v>0.55427667901399447</v>
      </c>
      <c r="AI45" s="8">
        <f t="shared" si="10"/>
        <v>0.87346798014952198</v>
      </c>
      <c r="AJ45" s="8">
        <f t="shared" si="11"/>
        <v>0.16232527605417046</v>
      </c>
      <c r="AK45" s="8">
        <f t="shared" si="12"/>
        <v>1.1803677075482912</v>
      </c>
      <c r="AL45" s="8">
        <f t="shared" si="13"/>
        <v>1.0211129709981885</v>
      </c>
      <c r="AM45" s="8">
        <f t="shared" si="14"/>
        <v>5.9528254758828067</v>
      </c>
      <c r="AN45" s="8">
        <f t="shared" si="15"/>
        <v>4.9317108814845341</v>
      </c>
      <c r="AO45" s="8">
        <f t="shared" si="16"/>
        <v>0.77477215448663972</v>
      </c>
      <c r="AP45" s="8">
        <f t="shared" si="17"/>
        <v>0.94822920667248567</v>
      </c>
      <c r="AQ45" s="8">
        <f t="shared" si="18"/>
        <v>38.693586781499704</v>
      </c>
      <c r="AR45" s="8">
        <f t="shared" si="19"/>
        <v>26.249454021838336</v>
      </c>
    </row>
    <row r="46" spans="1:44" x14ac:dyDescent="0.25">
      <c r="A46">
        <f t="shared" si="1"/>
        <v>2022</v>
      </c>
      <c r="B46">
        <v>44562</v>
      </c>
      <c r="C46" s="3">
        <v>2552834.3183936123</v>
      </c>
      <c r="D46" s="3">
        <v>2194715.7998449979</v>
      </c>
      <c r="E46" s="4">
        <v>38.694325085999992</v>
      </c>
      <c r="F46" s="3">
        <v>64.535612020027529</v>
      </c>
      <c r="G46" s="3">
        <v>19434.28</v>
      </c>
      <c r="H46" s="3">
        <v>371070.7</v>
      </c>
      <c r="I46" s="3">
        <v>346451.4</v>
      </c>
      <c r="J46" s="3">
        <v>66283.100000000006</v>
      </c>
      <c r="K46" s="3">
        <v>26601.93</v>
      </c>
      <c r="L46" s="3">
        <v>20878.740000000002</v>
      </c>
      <c r="M46" s="3">
        <v>111186.9</v>
      </c>
      <c r="N46" s="3">
        <v>41390.44</v>
      </c>
      <c r="O46" s="3">
        <v>14073.86</v>
      </c>
      <c r="P46" s="3">
        <v>22269.29</v>
      </c>
      <c r="Q46" s="3">
        <v>4029.3560000000002</v>
      </c>
      <c r="R46" s="3">
        <v>29423.96</v>
      </c>
      <c r="S46" s="3">
        <v>25420.91</v>
      </c>
      <c r="T46" s="3">
        <v>146921.60000000001</v>
      </c>
      <c r="U46" s="3">
        <v>121500.7</v>
      </c>
      <c r="V46" s="3">
        <v>24619.29</v>
      </c>
      <c r="W46" s="3">
        <v>24667.38</v>
      </c>
      <c r="X46" s="3">
        <v>953444.2</v>
      </c>
      <c r="Y46" s="3">
        <v>646825.19999999995</v>
      </c>
      <c r="Z46" s="8">
        <f t="shared" si="20"/>
        <v>2.5873167944239763</v>
      </c>
      <c r="AA46" s="8">
        <f t="shared" si="2"/>
        <v>14.535635835289877</v>
      </c>
      <c r="AB46" s="8">
        <f t="shared" si="3"/>
        <v>13.571245008097776</v>
      </c>
      <c r="AC46" s="8">
        <f t="shared" si="4"/>
        <v>2.5964513060020709</v>
      </c>
      <c r="AD46" s="8">
        <f t="shared" si="5"/>
        <v>1.0420547000770282</v>
      </c>
      <c r="AE46" s="8">
        <f t="shared" si="6"/>
        <v>0.81786506274868975</v>
      </c>
      <c r="AF46" s="8">
        <f t="shared" si="7"/>
        <v>4.3554295395858311</v>
      </c>
      <c r="AG46" s="8">
        <f t="shared" si="8"/>
        <v>1.6213523808331285</v>
      </c>
      <c r="AH46" s="8">
        <f t="shared" si="9"/>
        <v>0.5513033062347763</v>
      </c>
      <c r="AI46" s="8">
        <f t="shared" si="10"/>
        <v>0.87233589111310195</v>
      </c>
      <c r="AJ46" s="8">
        <f t="shared" si="11"/>
        <v>0.15783852367416853</v>
      </c>
      <c r="AK46" s="8">
        <f t="shared" si="12"/>
        <v>1.1525996727635353</v>
      </c>
      <c r="AL46" s="8">
        <f t="shared" si="13"/>
        <v>0.99579161157611962</v>
      </c>
      <c r="AM46" s="8">
        <f t="shared" si="14"/>
        <v>5.7552344443744152</v>
      </c>
      <c r="AN46" s="8">
        <f t="shared" si="15"/>
        <v>4.7594432245197611</v>
      </c>
      <c r="AO46" s="8">
        <f t="shared" si="16"/>
        <v>0.96439043547063596</v>
      </c>
      <c r="AP46" s="8">
        <f t="shared" si="17"/>
        <v>0.96627422399750995</v>
      </c>
      <c r="AQ46" s="8">
        <f t="shared" si="18"/>
        <v>37.348455915461095</v>
      </c>
      <c r="AR46" s="8">
        <f t="shared" si="19"/>
        <v>25.337531517008863</v>
      </c>
    </row>
    <row r="47" spans="1:44" x14ac:dyDescent="0.25">
      <c r="A47">
        <f t="shared" si="1"/>
        <v>2023</v>
      </c>
      <c r="B47">
        <v>44927</v>
      </c>
      <c r="C47" s="3">
        <v>2646675.4727678276</v>
      </c>
      <c r="D47" s="3">
        <v>2230668.1232452388</v>
      </c>
      <c r="E47" s="4">
        <v>39.102630495000007</v>
      </c>
      <c r="F47" s="3">
        <v>65.278340754186232</v>
      </c>
      <c r="G47" s="3">
        <v>19566.727500000001</v>
      </c>
      <c r="H47" s="3">
        <v>384535.2</v>
      </c>
      <c r="I47" s="3">
        <v>355962.3</v>
      </c>
      <c r="J47" s="3">
        <v>70054.570000000007</v>
      </c>
      <c r="K47" s="3">
        <v>27240.92</v>
      </c>
      <c r="L47" s="3">
        <v>21184.02</v>
      </c>
      <c r="M47" s="3">
        <v>114620.3</v>
      </c>
      <c r="N47" s="3">
        <v>42913.7</v>
      </c>
      <c r="O47" s="3">
        <v>14501.56</v>
      </c>
      <c r="P47" s="3">
        <v>23045.95</v>
      </c>
      <c r="Q47" s="3">
        <v>4063.0729999999999</v>
      </c>
      <c r="R47" s="3">
        <v>30096.06</v>
      </c>
      <c r="S47" s="3">
        <v>26012.52</v>
      </c>
      <c r="T47" s="3">
        <v>148875</v>
      </c>
      <c r="U47" s="3">
        <v>122862.5</v>
      </c>
      <c r="V47" s="3">
        <v>28572.86</v>
      </c>
      <c r="W47" s="3">
        <v>25627.18</v>
      </c>
      <c r="X47" s="3">
        <v>950498.6</v>
      </c>
      <c r="Y47" s="3">
        <v>643879.6</v>
      </c>
      <c r="Z47" s="8">
        <f t="shared" si="20"/>
        <v>2.6878531538604986</v>
      </c>
      <c r="AA47" s="8">
        <f t="shared" si="2"/>
        <v>14.528989441907761</v>
      </c>
      <c r="AB47" s="8">
        <f t="shared" si="3"/>
        <v>13.449412429388007</v>
      </c>
      <c r="AC47" s="8">
        <f t="shared" si="4"/>
        <v>2.6468893039893056</v>
      </c>
      <c r="AD47" s="8">
        <f t="shared" si="5"/>
        <v>1.0292504797164317</v>
      </c>
      <c r="AE47" s="8">
        <f t="shared" si="6"/>
        <v>0.80040111520912227</v>
      </c>
      <c r="AF47" s="8">
        <f t="shared" si="7"/>
        <v>4.330727404222813</v>
      </c>
      <c r="AG47" s="8">
        <f t="shared" si="8"/>
        <v>1.6214190383954372</v>
      </c>
      <c r="AH47" s="8">
        <f t="shared" si="9"/>
        <v>0.54791606108151325</v>
      </c>
      <c r="AI47" s="8">
        <f t="shared" si="10"/>
        <v>0.87075088113840859</v>
      </c>
      <c r="AJ47" s="8">
        <f t="shared" si="11"/>
        <v>0.15351610130542143</v>
      </c>
      <c r="AK47" s="8">
        <f t="shared" si="12"/>
        <v>1.1371269469817653</v>
      </c>
      <c r="AL47" s="8">
        <f t="shared" si="13"/>
        <v>0.98283753590676348</v>
      </c>
      <c r="AM47" s="8">
        <f t="shared" si="14"/>
        <v>5.624981284324603</v>
      </c>
      <c r="AN47" s="8">
        <f t="shared" si="15"/>
        <v>4.6421445040828315</v>
      </c>
      <c r="AO47" s="8">
        <f t="shared" si="16"/>
        <v>1.0795755011897703</v>
      </c>
      <c r="AP47" s="8">
        <f t="shared" si="17"/>
        <v>0.96827813850557698</v>
      </c>
      <c r="AQ47" s="8">
        <f t="shared" si="18"/>
        <v>35.91292584904609</v>
      </c>
      <c r="AR47" s="8">
        <f t="shared" si="19"/>
        <v>24.327863639687063</v>
      </c>
    </row>
    <row r="48" spans="1:44" x14ac:dyDescent="0.25">
      <c r="A48">
        <f t="shared" si="1"/>
        <v>2024</v>
      </c>
      <c r="B48">
        <v>45292</v>
      </c>
      <c r="C48" s="3">
        <v>2745316.7092604861</v>
      </c>
      <c r="D48" s="3">
        <v>2268272.109495461</v>
      </c>
      <c r="E48" s="4">
        <v>39.509134215999993</v>
      </c>
      <c r="F48" s="3">
        <v>66.055751719444729</v>
      </c>
      <c r="G48" s="3">
        <v>19700.400000000001</v>
      </c>
      <c r="H48" s="3">
        <v>399131.5</v>
      </c>
      <c r="I48" s="3">
        <v>366661.8</v>
      </c>
      <c r="J48" s="3">
        <v>73668.039999999994</v>
      </c>
      <c r="K48" s="3">
        <v>27774.58</v>
      </c>
      <c r="L48" s="3">
        <v>21839.64</v>
      </c>
      <c r="M48" s="3">
        <v>118574.6</v>
      </c>
      <c r="N48" s="3">
        <v>44517.99</v>
      </c>
      <c r="O48" s="3">
        <v>14940.19</v>
      </c>
      <c r="P48" s="3">
        <v>23877.49</v>
      </c>
      <c r="Q48" s="3">
        <v>4096.567</v>
      </c>
      <c r="R48" s="3">
        <v>31142.32</v>
      </c>
      <c r="S48" s="3">
        <v>26976.5</v>
      </c>
      <c r="T48" s="3">
        <v>151781.4</v>
      </c>
      <c r="U48" s="3">
        <v>124804.9</v>
      </c>
      <c r="V48" s="3">
        <v>32469.74</v>
      </c>
      <c r="W48" s="3">
        <v>26312.49</v>
      </c>
      <c r="X48" s="3">
        <v>944341.3</v>
      </c>
      <c r="Y48" s="3">
        <v>637722.30000000005</v>
      </c>
      <c r="Z48" s="8">
        <f t="shared" si="20"/>
        <v>2.7682828780599995</v>
      </c>
      <c r="AA48" s="8">
        <f t="shared" si="2"/>
        <v>14.538632233346775</v>
      </c>
      <c r="AB48" s="8">
        <f t="shared" si="3"/>
        <v>13.355901662026046</v>
      </c>
      <c r="AC48" s="8">
        <f t="shared" si="4"/>
        <v>2.6834077012500379</v>
      </c>
      <c r="AD48" s="8">
        <f t="shared" si="5"/>
        <v>1.0117076804403278</v>
      </c>
      <c r="AE48" s="8">
        <f t="shared" si="6"/>
        <v>0.79552351560498125</v>
      </c>
      <c r="AF48" s="8">
        <f t="shared" si="7"/>
        <v>4.3191592285154154</v>
      </c>
      <c r="AG48" s="8">
        <f t="shared" si="8"/>
        <v>1.6215976047438236</v>
      </c>
      <c r="AH48" s="8">
        <f t="shared" si="9"/>
        <v>0.54420642797254826</v>
      </c>
      <c r="AI48" s="8">
        <f t="shared" si="10"/>
        <v>0.86975356684555161</v>
      </c>
      <c r="AJ48" s="8">
        <f t="shared" si="11"/>
        <v>0.14922019693325309</v>
      </c>
      <c r="AK48" s="8">
        <f t="shared" si="12"/>
        <v>1.1343798657164366</v>
      </c>
      <c r="AL48" s="8">
        <f t="shared" si="13"/>
        <v>0.98263708187121102</v>
      </c>
      <c r="AM48" s="8">
        <f t="shared" si="14"/>
        <v>5.5287391610597014</v>
      </c>
      <c r="AN48" s="8">
        <f t="shared" si="15"/>
        <v>4.5461020791884907</v>
      </c>
      <c r="AO48" s="8">
        <f t="shared" si="16"/>
        <v>1.1827320283475224</v>
      </c>
      <c r="AP48" s="8">
        <f t="shared" si="17"/>
        <v>0.9584500728547225</v>
      </c>
      <c r="AQ48" s="8">
        <f t="shared" si="18"/>
        <v>34.39826439020873</v>
      </c>
      <c r="AR48" s="8">
        <f t="shared" si="19"/>
        <v>23.229461935988624</v>
      </c>
    </row>
    <row r="49" spans="1:44" x14ac:dyDescent="0.25">
      <c r="A49">
        <f t="shared" si="1"/>
        <v>2025</v>
      </c>
      <c r="B49">
        <v>45658</v>
      </c>
      <c r="C49" s="3">
        <v>2847386.3610561579</v>
      </c>
      <c r="D49" s="3">
        <v>2306278.1634068093</v>
      </c>
      <c r="E49" s="4">
        <v>39.913453683000014</v>
      </c>
      <c r="F49" s="3">
        <v>66.859557967160981</v>
      </c>
      <c r="G49" s="3">
        <v>19828.934999999983</v>
      </c>
      <c r="H49" s="3">
        <v>413971</v>
      </c>
      <c r="I49" s="3">
        <v>381089.3</v>
      </c>
      <c r="J49" s="3">
        <v>77713.37</v>
      </c>
      <c r="K49" s="3">
        <v>28509.09</v>
      </c>
      <c r="L49" s="3">
        <v>22523.25</v>
      </c>
      <c r="M49" s="3">
        <v>122898.5</v>
      </c>
      <c r="N49" s="3">
        <v>46199.91</v>
      </c>
      <c r="O49" s="3">
        <v>15392.13</v>
      </c>
      <c r="P49" s="3">
        <v>24761.31</v>
      </c>
      <c r="Q49" s="3">
        <v>4244.9669999999996</v>
      </c>
      <c r="R49" s="3">
        <v>32300.18</v>
      </c>
      <c r="S49" s="3">
        <v>27979.47</v>
      </c>
      <c r="T49" s="3">
        <v>157424.6</v>
      </c>
      <c r="U49" s="3">
        <v>129445.1</v>
      </c>
      <c r="V49" s="3">
        <v>32881.699999999997</v>
      </c>
      <c r="W49" s="3">
        <v>26749.66</v>
      </c>
      <c r="X49" s="3">
        <v>938209.3</v>
      </c>
      <c r="Y49" s="3">
        <v>631590.30000000005</v>
      </c>
      <c r="Z49" s="8">
        <f t="shared" si="20"/>
        <v>2.83262629729315</v>
      </c>
      <c r="AA49" s="8">
        <f t="shared" si="2"/>
        <v>14.538631134218438</v>
      </c>
      <c r="AB49" s="8">
        <f t="shared" si="3"/>
        <v>13.383828243759854</v>
      </c>
      <c r="AC49" s="8">
        <f t="shared" si="4"/>
        <v>2.7292878501804165</v>
      </c>
      <c r="AD49" s="8">
        <f t="shared" si="5"/>
        <v>1.0012371482114339</v>
      </c>
      <c r="AE49" s="8">
        <f t="shared" si="6"/>
        <v>0.79101488677657483</v>
      </c>
      <c r="AF49" s="8">
        <f t="shared" si="7"/>
        <v>4.3161862991580202</v>
      </c>
      <c r="AG49" s="8">
        <f t="shared" si="8"/>
        <v>1.6225374480919914</v>
      </c>
      <c r="AH49" s="8">
        <f t="shared" si="9"/>
        <v>0.54057047580612572</v>
      </c>
      <c r="AI49" s="8">
        <f t="shared" si="10"/>
        <v>0.86961538970129393</v>
      </c>
      <c r="AJ49" s="8">
        <f t="shared" si="11"/>
        <v>0.14908292945624171</v>
      </c>
      <c r="AK49" s="8">
        <f t="shared" si="12"/>
        <v>1.1343799507425876</v>
      </c>
      <c r="AL49" s="8">
        <f t="shared" si="13"/>
        <v>0.98263693268593877</v>
      </c>
      <c r="AM49" s="8">
        <f t="shared" si="14"/>
        <v>5.5287403969164117</v>
      </c>
      <c r="AN49" s="8">
        <f t="shared" si="15"/>
        <v>4.5461024106326748</v>
      </c>
      <c r="AO49" s="8">
        <f t="shared" si="16"/>
        <v>1.1548028904585836</v>
      </c>
      <c r="AP49" s="8">
        <f t="shared" si="17"/>
        <v>0.93944609575491422</v>
      </c>
      <c r="AQ49" s="8">
        <f t="shared" si="18"/>
        <v>32.949841750734443</v>
      </c>
      <c r="AR49" s="8">
        <f t="shared" si="19"/>
        <v>22.181404976798774</v>
      </c>
    </row>
    <row r="50" spans="1:44" x14ac:dyDescent="0.25">
      <c r="A50">
        <f t="shared" si="1"/>
        <v>2026</v>
      </c>
      <c r="B50">
        <v>46023</v>
      </c>
      <c r="C50" s="3">
        <v>2951441</v>
      </c>
      <c r="D50" s="3">
        <v>2343685</v>
      </c>
      <c r="E50" s="4">
        <v>40.315176514000008</v>
      </c>
      <c r="F50" s="3">
        <v>67.645291535863706</v>
      </c>
      <c r="G50" s="3">
        <v>19954.034525120995</v>
      </c>
      <c r="H50" s="3">
        <v>429099.1</v>
      </c>
      <c r="I50" s="3">
        <v>395952.3</v>
      </c>
      <c r="J50" s="3">
        <v>81888.86</v>
      </c>
      <c r="K50" s="3">
        <v>29213.22</v>
      </c>
      <c r="L50" s="3">
        <v>23313.62</v>
      </c>
      <c r="M50" s="3">
        <v>127361.1</v>
      </c>
      <c r="N50" s="3">
        <v>47941.45</v>
      </c>
      <c r="O50" s="3">
        <v>15857.72</v>
      </c>
      <c r="P50" s="3">
        <v>25683.040000000001</v>
      </c>
      <c r="Q50" s="3">
        <v>4398.2830000000004</v>
      </c>
      <c r="R50" s="3">
        <v>33480.559999999998</v>
      </c>
      <c r="S50" s="3">
        <v>29001.95</v>
      </c>
      <c r="T50" s="3">
        <v>163177.5</v>
      </c>
      <c r="U50" s="3">
        <v>134175.5</v>
      </c>
      <c r="V50" s="3">
        <v>33146.85</v>
      </c>
      <c r="W50" s="3">
        <v>27058.9</v>
      </c>
      <c r="X50" s="3">
        <v>932121.3</v>
      </c>
      <c r="Y50" s="3">
        <v>625502.30000000005</v>
      </c>
      <c r="Z50" s="8">
        <f t="shared" si="20"/>
        <v>2.884100594611458</v>
      </c>
      <c r="AA50" s="8">
        <f t="shared" si="2"/>
        <v>14.538630452040207</v>
      </c>
      <c r="AB50" s="8">
        <f t="shared" si="3"/>
        <v>13.415558705052888</v>
      </c>
      <c r="AC50" s="8">
        <f t="shared" si="4"/>
        <v>2.774538267917265</v>
      </c>
      <c r="AD50" s="8">
        <f t="shared" si="5"/>
        <v>0.98979515429920506</v>
      </c>
      <c r="AE50" s="8">
        <f t="shared" si="6"/>
        <v>0.78990635421815991</v>
      </c>
      <c r="AF50" s="8">
        <f t="shared" si="7"/>
        <v>4.3152175496647232</v>
      </c>
      <c r="AG50" s="8">
        <f t="shared" si="8"/>
        <v>1.6243404492923965</v>
      </c>
      <c r="AH50" s="8">
        <f t="shared" si="9"/>
        <v>0.5372873792835432</v>
      </c>
      <c r="AI50" s="8">
        <f t="shared" si="10"/>
        <v>0.8701864614606899</v>
      </c>
      <c r="AJ50" s="8">
        <f t="shared" si="11"/>
        <v>0.14902154574663701</v>
      </c>
      <c r="AK50" s="8">
        <f t="shared" si="12"/>
        <v>1.1343801214389853</v>
      </c>
      <c r="AL50" s="8">
        <f t="shared" si="13"/>
        <v>0.98263695598184075</v>
      </c>
      <c r="AM50" s="8">
        <f t="shared" si="14"/>
        <v>5.528740029023111</v>
      </c>
      <c r="AN50" s="8">
        <f t="shared" si="15"/>
        <v>4.5461013789535345</v>
      </c>
      <c r="AO50" s="8">
        <f t="shared" si="16"/>
        <v>1.1230734410750545</v>
      </c>
      <c r="AP50" s="8">
        <f t="shared" si="17"/>
        <v>0.91680301249457463</v>
      </c>
      <c r="AQ50" s="8">
        <f t="shared" si="18"/>
        <v>31.581905245607146</v>
      </c>
      <c r="AR50" s="8">
        <f t="shared" si="19"/>
        <v>21.193115498497178</v>
      </c>
    </row>
    <row r="51" spans="1:44" x14ac:dyDescent="0.25">
      <c r="A51">
        <f t="shared" si="1"/>
        <v>2027</v>
      </c>
      <c r="B51">
        <v>46388</v>
      </c>
      <c r="C51" s="3">
        <v>3059400</v>
      </c>
      <c r="D51" s="3">
        <v>2381778</v>
      </c>
      <c r="E51" s="4">
        <v>40.71388918400001</v>
      </c>
      <c r="F51" s="3">
        <v>68.408844812865482</v>
      </c>
      <c r="G51" s="3">
        <v>20088.216239465928</v>
      </c>
      <c r="H51" s="3">
        <v>444794.9</v>
      </c>
      <c r="I51" s="3">
        <v>411216</v>
      </c>
      <c r="J51" s="3">
        <v>86104.17</v>
      </c>
      <c r="K51" s="3">
        <v>29926.79</v>
      </c>
      <c r="L51" s="3">
        <v>24140.18</v>
      </c>
      <c r="M51" s="3">
        <v>131961.4</v>
      </c>
      <c r="N51" s="3">
        <v>49734.720000000001</v>
      </c>
      <c r="O51" s="3">
        <v>16336.38</v>
      </c>
      <c r="P51" s="3">
        <v>26629.759999999998</v>
      </c>
      <c r="Q51" s="3">
        <v>4555.3119999999999</v>
      </c>
      <c r="R51" s="3">
        <v>34705.22</v>
      </c>
      <c r="S51" s="3">
        <v>30062.79</v>
      </c>
      <c r="T51" s="3">
        <v>169146.2</v>
      </c>
      <c r="U51" s="3">
        <v>139083.5</v>
      </c>
      <c r="V51" s="3">
        <v>33578.910000000003</v>
      </c>
      <c r="W51" s="3">
        <v>27267.16</v>
      </c>
      <c r="X51" s="3">
        <v>925809.6</v>
      </c>
      <c r="Y51" s="3">
        <v>619190.6</v>
      </c>
      <c r="Z51" s="8">
        <f t="shared" si="20"/>
        <v>2.9252802183578468</v>
      </c>
      <c r="AA51" s="8">
        <f t="shared" si="2"/>
        <v>14.538631757861019</v>
      </c>
      <c r="AB51" s="8">
        <f t="shared" si="3"/>
        <v>13.441066875858011</v>
      </c>
      <c r="AC51" s="8">
        <f t="shared" si="4"/>
        <v>2.8144136105118651</v>
      </c>
      <c r="AD51" s="8">
        <f t="shared" si="5"/>
        <v>0.97819147545270313</v>
      </c>
      <c r="AE51" s="8">
        <f t="shared" si="6"/>
        <v>0.78904948682748255</v>
      </c>
      <c r="AF51" s="8">
        <f t="shared" si="7"/>
        <v>4.3133097993070537</v>
      </c>
      <c r="AG51" s="8">
        <f t="shared" si="8"/>
        <v>1.6256363992939793</v>
      </c>
      <c r="AH51" s="8">
        <f t="shared" si="9"/>
        <v>0.53397332810354969</v>
      </c>
      <c r="AI51" s="8">
        <f t="shared" si="10"/>
        <v>0.87042426619598612</v>
      </c>
      <c r="AJ51" s="8">
        <f t="shared" si="11"/>
        <v>0.14889560044453162</v>
      </c>
      <c r="AK51" s="8">
        <f t="shared" si="12"/>
        <v>1.1343799437798261</v>
      </c>
      <c r="AL51" s="8">
        <f t="shared" si="13"/>
        <v>0.98263679152775052</v>
      </c>
      <c r="AM51" s="8">
        <f t="shared" si="14"/>
        <v>5.5287376609792771</v>
      </c>
      <c r="AN51" s="8">
        <f t="shared" si="15"/>
        <v>4.5461038112048113</v>
      </c>
      <c r="AO51" s="8">
        <f t="shared" si="16"/>
        <v>1.0975652088644834</v>
      </c>
      <c r="AP51" s="8">
        <f t="shared" si="17"/>
        <v>0.89125841668300976</v>
      </c>
      <c r="AQ51" s="8">
        <f t="shared" si="18"/>
        <v>30.261149244949991</v>
      </c>
      <c r="AR51" s="8">
        <f t="shared" si="19"/>
        <v>20.238955350722364</v>
      </c>
    </row>
    <row r="52" spans="1:44" x14ac:dyDescent="0.25">
      <c r="A52">
        <f t="shared" si="1"/>
        <v>2028</v>
      </c>
      <c r="B52">
        <v>46753</v>
      </c>
      <c r="C52" s="3">
        <v>3171141</v>
      </c>
      <c r="D52" s="3">
        <v>2420362</v>
      </c>
      <c r="E52" s="4">
        <v>41.109184891000012</v>
      </c>
      <c r="F52" s="3">
        <v>69.167814128683617</v>
      </c>
      <c r="G52" s="3">
        <v>20223.827421133072</v>
      </c>
      <c r="H52" s="3">
        <v>461040.5</v>
      </c>
      <c r="I52" s="3">
        <v>427051.6</v>
      </c>
      <c r="J52" s="3">
        <v>90505.76</v>
      </c>
      <c r="K52" s="3">
        <v>30657.439999999999</v>
      </c>
      <c r="L52" s="3">
        <v>25018.39</v>
      </c>
      <c r="M52" s="3">
        <v>136706.70000000001</v>
      </c>
      <c r="N52" s="3">
        <v>51581.79</v>
      </c>
      <c r="O52" s="3">
        <v>16828.73</v>
      </c>
      <c r="P52" s="3">
        <v>27603.38</v>
      </c>
      <c r="Q52" s="3">
        <v>4719.9709999999995</v>
      </c>
      <c r="R52" s="3">
        <v>35972.79</v>
      </c>
      <c r="S52" s="3">
        <v>31160.799999999999</v>
      </c>
      <c r="T52" s="3">
        <v>175324.1</v>
      </c>
      <c r="U52" s="3">
        <v>144163.29999999999</v>
      </c>
      <c r="V52" s="3">
        <v>33988.94</v>
      </c>
      <c r="W52" s="3">
        <v>27387.53</v>
      </c>
      <c r="X52" s="3">
        <v>919208.2</v>
      </c>
      <c r="Y52" s="3">
        <v>612589.19999999995</v>
      </c>
      <c r="Z52" s="8">
        <f t="shared" si="20"/>
        <v>2.9582248877090929</v>
      </c>
      <c r="AA52" s="8">
        <f t="shared" si="2"/>
        <v>14.538631363285328</v>
      </c>
      <c r="AB52" s="8">
        <f t="shared" si="3"/>
        <v>13.466812103277652</v>
      </c>
      <c r="AC52" s="8">
        <f t="shared" si="4"/>
        <v>2.8540440175949287</v>
      </c>
      <c r="AD52" s="8">
        <f t="shared" si="5"/>
        <v>0.96676369798756978</v>
      </c>
      <c r="AE52" s="8">
        <f t="shared" si="6"/>
        <v>0.78893969079268311</v>
      </c>
      <c r="AF52" s="8">
        <f t="shared" si="7"/>
        <v>4.3109625210610316</v>
      </c>
      <c r="AG52" s="8">
        <f t="shared" si="8"/>
        <v>1.6266003309218984</v>
      </c>
      <c r="AH52" s="8">
        <f t="shared" si="9"/>
        <v>0.53068375073829888</v>
      </c>
      <c r="AI52" s="8">
        <f t="shared" si="10"/>
        <v>0.87045577601248258</v>
      </c>
      <c r="AJ52" s="8">
        <f t="shared" si="11"/>
        <v>0.14884141070989904</v>
      </c>
      <c r="AK52" s="8">
        <f t="shared" si="12"/>
        <v>1.1343800228372058</v>
      </c>
      <c r="AL52" s="8">
        <f t="shared" si="13"/>
        <v>0.98263684900797532</v>
      </c>
      <c r="AM52" s="8">
        <f t="shared" si="14"/>
        <v>5.5287387095055065</v>
      </c>
      <c r="AN52" s="8">
        <f t="shared" si="15"/>
        <v>4.5461018604975303</v>
      </c>
      <c r="AO52" s="8">
        <f t="shared" si="16"/>
        <v>1.0718205213833127</v>
      </c>
      <c r="AP52" s="8">
        <f t="shared" si="17"/>
        <v>0.86364907772943555</v>
      </c>
      <c r="AQ52" s="8">
        <f t="shared" si="18"/>
        <v>28.986670728296218</v>
      </c>
      <c r="AR52" s="8">
        <f t="shared" si="19"/>
        <v>19.317627314584875</v>
      </c>
    </row>
    <row r="53" spans="1:44" x14ac:dyDescent="0.25">
      <c r="A53">
        <f t="shared" si="1"/>
        <v>2029</v>
      </c>
      <c r="B53">
        <v>47119</v>
      </c>
      <c r="C53" s="3">
        <v>3286839</v>
      </c>
      <c r="D53" s="3">
        <v>2459478</v>
      </c>
      <c r="E53" s="4">
        <v>41.50068948900001</v>
      </c>
      <c r="F53" s="3">
        <v>69.925883189968502</v>
      </c>
      <c r="G53" s="3">
        <v>20359.616324384286</v>
      </c>
      <c r="H53" s="3">
        <v>477861.4</v>
      </c>
      <c r="I53" s="3">
        <v>443364.6</v>
      </c>
      <c r="J53" s="3">
        <v>94940.45</v>
      </c>
      <c r="K53" s="3">
        <v>31427.83</v>
      </c>
      <c r="L53" s="3">
        <v>25954.61</v>
      </c>
      <c r="M53" s="3">
        <v>141618.6</v>
      </c>
      <c r="N53" s="3">
        <v>53494.6</v>
      </c>
      <c r="O53" s="3">
        <v>17335.03</v>
      </c>
      <c r="P53" s="3">
        <v>28612.31</v>
      </c>
      <c r="Q53" s="3">
        <v>4891.433</v>
      </c>
      <c r="R53" s="3">
        <v>37285.25</v>
      </c>
      <c r="S53" s="3">
        <v>32297.69</v>
      </c>
      <c r="T53" s="3">
        <v>181720.8</v>
      </c>
      <c r="U53" s="3">
        <v>149423.1</v>
      </c>
      <c r="V53" s="3">
        <v>34496.78</v>
      </c>
      <c r="W53" s="3">
        <v>27434.5</v>
      </c>
      <c r="X53" s="3">
        <v>912145.9</v>
      </c>
      <c r="Y53" s="3">
        <v>605526.9</v>
      </c>
      <c r="Z53" s="8">
        <f t="shared" si="20"/>
        <v>2.9845795544469689</v>
      </c>
      <c r="AA53" s="8">
        <f t="shared" si="2"/>
        <v>14.538631189419378</v>
      </c>
      <c r="AB53" s="8">
        <f t="shared" si="3"/>
        <v>13.489087843974104</v>
      </c>
      <c r="AC53" s="8">
        <f t="shared" si="4"/>
        <v>2.8885032093144813</v>
      </c>
      <c r="AD53" s="8">
        <f t="shared" si="5"/>
        <v>0.95617187212394639</v>
      </c>
      <c r="AE53" s="8">
        <f t="shared" si="6"/>
        <v>0.7896526115212823</v>
      </c>
      <c r="AF53" s="8">
        <f t="shared" si="7"/>
        <v>4.3086564325176866</v>
      </c>
      <c r="AG53" s="8">
        <f t="shared" si="8"/>
        <v>1.6275394079235399</v>
      </c>
      <c r="AH53" s="8">
        <f t="shared" si="9"/>
        <v>0.52740733574111787</v>
      </c>
      <c r="AI53" s="8">
        <f t="shared" si="10"/>
        <v>0.87051145492675486</v>
      </c>
      <c r="AJ53" s="8">
        <f t="shared" si="11"/>
        <v>0.1488187586918617</v>
      </c>
      <c r="AK53" s="8">
        <f t="shared" si="12"/>
        <v>1.1343801749948812</v>
      </c>
      <c r="AL53" s="8">
        <f t="shared" si="13"/>
        <v>0.98263681305959916</v>
      </c>
      <c r="AM53" s="8">
        <f t="shared" si="14"/>
        <v>5.5287405315563065</v>
      </c>
      <c r="AN53" s="8">
        <f t="shared" si="15"/>
        <v>4.5461034142530252</v>
      </c>
      <c r="AO53" s="8">
        <f t="shared" si="16"/>
        <v>1.04954273695791</v>
      </c>
      <c r="AP53" s="8">
        <f t="shared" si="17"/>
        <v>0.8346773297992387</v>
      </c>
      <c r="AQ53" s="8">
        <f t="shared" si="18"/>
        <v>27.751462727562863</v>
      </c>
      <c r="AR53" s="8">
        <f t="shared" si="19"/>
        <v>18.422773369793894</v>
      </c>
    </row>
    <row r="54" spans="1:44" x14ac:dyDescent="0.25">
      <c r="A54">
        <f t="shared" si="1"/>
        <v>2030</v>
      </c>
      <c r="B54">
        <v>47484</v>
      </c>
      <c r="C54" s="3">
        <v>3406369</v>
      </c>
      <c r="D54" s="3">
        <v>2498941</v>
      </c>
      <c r="E54" s="4">
        <v>41.888055289000008</v>
      </c>
      <c r="F54" s="3">
        <v>70.685556959476585</v>
      </c>
      <c r="G54" s="3">
        <v>20494.000976373965</v>
      </c>
      <c r="H54" s="3">
        <v>495239.4</v>
      </c>
      <c r="I54" s="3">
        <v>459993.1</v>
      </c>
      <c r="J54" s="3">
        <v>99281.23</v>
      </c>
      <c r="K54" s="3">
        <v>32207.85</v>
      </c>
      <c r="L54" s="3">
        <v>26948.29</v>
      </c>
      <c r="M54" s="3">
        <v>146698.70000000001</v>
      </c>
      <c r="N54" s="3">
        <v>55474.82</v>
      </c>
      <c r="O54" s="3">
        <v>17857.009999999998</v>
      </c>
      <c r="P54" s="3">
        <v>29656.78</v>
      </c>
      <c r="Q54" s="3">
        <v>5068.8969999999999</v>
      </c>
      <c r="R54" s="3">
        <v>38641.17</v>
      </c>
      <c r="S54" s="3">
        <v>33472.239999999998</v>
      </c>
      <c r="T54" s="3">
        <v>188329.3</v>
      </c>
      <c r="U54" s="3">
        <v>154857</v>
      </c>
      <c r="V54" s="3">
        <v>35246.32</v>
      </c>
      <c r="W54" s="3">
        <v>27416.04</v>
      </c>
      <c r="X54" s="3">
        <v>904315.6</v>
      </c>
      <c r="Y54" s="3">
        <v>597696.6</v>
      </c>
      <c r="Z54" s="8">
        <f t="shared" si="20"/>
        <v>3.0056638965323419</v>
      </c>
      <c r="AA54" s="8">
        <f t="shared" si="2"/>
        <v>14.53863043023231</v>
      </c>
      <c r="AB54" s="8">
        <f t="shared" si="3"/>
        <v>13.503912817431113</v>
      </c>
      <c r="AC54" s="8">
        <f t="shared" si="4"/>
        <v>2.9145764889241299</v>
      </c>
      <c r="AD54" s="8">
        <f t="shared" si="5"/>
        <v>0.94551852720594864</v>
      </c>
      <c r="AE54" s="8">
        <f t="shared" si="6"/>
        <v>0.79111482050241766</v>
      </c>
      <c r="AF54" s="8">
        <f t="shared" si="7"/>
        <v>4.3066003712457466</v>
      </c>
      <c r="AG54" s="8">
        <f t="shared" si="8"/>
        <v>1.6285616737352882</v>
      </c>
      <c r="AH54" s="8">
        <f t="shared" si="9"/>
        <v>0.52422418123227399</v>
      </c>
      <c r="AI54" s="8">
        <f t="shared" si="10"/>
        <v>0.87062734542264797</v>
      </c>
      <c r="AJ54" s="8">
        <f t="shared" si="11"/>
        <v>0.14880645637627632</v>
      </c>
      <c r="AK54" s="8">
        <f t="shared" si="12"/>
        <v>1.1343800392734904</v>
      </c>
      <c r="AL54" s="8">
        <f t="shared" si="13"/>
        <v>0.98263693686737985</v>
      </c>
      <c r="AM54" s="8">
        <f t="shared" si="14"/>
        <v>5.5287404271234264</v>
      </c>
      <c r="AN54" s="8">
        <f t="shared" si="15"/>
        <v>4.5461017288496928</v>
      </c>
      <c r="AO54" s="8">
        <f t="shared" si="16"/>
        <v>1.0347181999366482</v>
      </c>
      <c r="AP54" s="8">
        <f t="shared" si="17"/>
        <v>0.8048464508689458</v>
      </c>
      <c r="AQ54" s="8">
        <f t="shared" si="18"/>
        <v>26.547787394730282</v>
      </c>
      <c r="AR54" s="8">
        <f t="shared" si="19"/>
        <v>17.546443148114605</v>
      </c>
    </row>
    <row r="55" spans="1:44" x14ac:dyDescent="0.25">
      <c r="A55">
        <f t="shared" si="1"/>
        <v>2031</v>
      </c>
      <c r="B55">
        <v>47849</v>
      </c>
      <c r="C55" s="3">
        <v>3530765</v>
      </c>
      <c r="D55" s="3">
        <v>2539411</v>
      </c>
      <c r="E55" s="4">
        <v>42.270997223000002</v>
      </c>
      <c r="F55" s="3">
        <v>71.448505450731858</v>
      </c>
      <c r="G55" s="3">
        <v>20629.83087836501</v>
      </c>
      <c r="H55" s="3">
        <v>513324.9</v>
      </c>
      <c r="I55" s="3">
        <v>476827.9</v>
      </c>
      <c r="J55" s="3">
        <v>103347.1</v>
      </c>
      <c r="K55" s="3">
        <v>33006.76</v>
      </c>
      <c r="L55" s="3">
        <v>28000.55</v>
      </c>
      <c r="M55" s="3">
        <v>151961.20000000001</v>
      </c>
      <c r="N55" s="3">
        <v>57525.73</v>
      </c>
      <c r="O55" s="3">
        <v>18393.36</v>
      </c>
      <c r="P55" s="3">
        <v>30737.040000000001</v>
      </c>
      <c r="Q55" s="3">
        <v>5252.78</v>
      </c>
      <c r="R55" s="3">
        <v>40052.29</v>
      </c>
      <c r="S55" s="3">
        <v>34694.6</v>
      </c>
      <c r="T55" s="3">
        <v>195206.8</v>
      </c>
      <c r="U55" s="3">
        <v>160512.20000000001</v>
      </c>
      <c r="V55" s="3">
        <v>36497</v>
      </c>
      <c r="W55" s="3">
        <v>27333.22</v>
      </c>
      <c r="X55" s="3">
        <v>895151.8</v>
      </c>
      <c r="Y55" s="3">
        <v>588532.80000000005</v>
      </c>
      <c r="Z55" s="8">
        <f t="shared" si="20"/>
        <v>3.0225310721168586</v>
      </c>
      <c r="AA55" s="8">
        <f t="shared" si="2"/>
        <v>14.53863114650791</v>
      </c>
      <c r="AB55" s="8">
        <f t="shared" si="3"/>
        <v>13.504945812026572</v>
      </c>
      <c r="AC55" s="8">
        <f t="shared" si="4"/>
        <v>2.9270455552833452</v>
      </c>
      <c r="AD55" s="8">
        <f t="shared" si="5"/>
        <v>0.93483310274119069</v>
      </c>
      <c r="AE55" s="8">
        <f t="shared" si="6"/>
        <v>0.79304485005374192</v>
      </c>
      <c r="AF55" s="8">
        <f t="shared" si="7"/>
        <v>4.303917139769994</v>
      </c>
      <c r="AG55" s="8">
        <f t="shared" si="8"/>
        <v>1.62927099367984</v>
      </c>
      <c r="AH55" s="8">
        <f t="shared" si="9"/>
        <v>0.52094546082789428</v>
      </c>
      <c r="AI55" s="8">
        <f t="shared" si="10"/>
        <v>0.87054901699773279</v>
      </c>
      <c r="AJ55" s="8">
        <f t="shared" si="11"/>
        <v>0.14877172510773162</v>
      </c>
      <c r="AK55" s="8">
        <f t="shared" si="12"/>
        <v>1.1343799431567947</v>
      </c>
      <c r="AL55" s="8">
        <f t="shared" si="13"/>
        <v>0.98263690729912634</v>
      </c>
      <c r="AM55" s="8">
        <f t="shared" si="14"/>
        <v>5.5287395224547655</v>
      </c>
      <c r="AN55" s="8">
        <f t="shared" si="15"/>
        <v>4.5461026151556396</v>
      </c>
      <c r="AO55" s="8">
        <f t="shared" si="16"/>
        <v>1.0336853344813377</v>
      </c>
      <c r="AP55" s="8">
        <f t="shared" si="17"/>
        <v>0.77414441346280483</v>
      </c>
      <c r="AQ55" s="8">
        <f t="shared" si="18"/>
        <v>25.352913603709112</v>
      </c>
      <c r="AR55" s="8">
        <f t="shared" si="19"/>
        <v>16.668704940713983</v>
      </c>
    </row>
    <row r="56" spans="1:44" x14ac:dyDescent="0.25">
      <c r="A56">
        <f t="shared" si="1"/>
        <v>2032</v>
      </c>
      <c r="B56">
        <v>48214</v>
      </c>
      <c r="C56" s="3">
        <v>3662281</v>
      </c>
      <c r="D56" s="3">
        <v>2582354</v>
      </c>
      <c r="E56" s="4">
        <v>42.649293641</v>
      </c>
      <c r="F56" s="3">
        <v>72.21588712413822</v>
      </c>
      <c r="G56" s="3">
        <v>20775.365408999442</v>
      </c>
      <c r="H56" s="3">
        <v>532445.5</v>
      </c>
      <c r="I56" s="3">
        <v>494077.9</v>
      </c>
      <c r="J56" s="3">
        <v>107190.39999999999</v>
      </c>
      <c r="K56" s="3">
        <v>33832.230000000003</v>
      </c>
      <c r="L56" s="3">
        <v>29108.15</v>
      </c>
      <c r="M56" s="3">
        <v>157456.1</v>
      </c>
      <c r="N56" s="3">
        <v>59665.120000000003</v>
      </c>
      <c r="O56" s="3">
        <v>18944.13</v>
      </c>
      <c r="P56" s="3">
        <v>31857.18</v>
      </c>
      <c r="Q56" s="3">
        <v>5445.5240000000003</v>
      </c>
      <c r="R56" s="3">
        <v>41544.18</v>
      </c>
      <c r="S56" s="3">
        <v>35986.93</v>
      </c>
      <c r="T56" s="3">
        <v>202478</v>
      </c>
      <c r="U56" s="3">
        <v>166491</v>
      </c>
      <c r="V56" s="3">
        <v>38367.57</v>
      </c>
      <c r="W56" s="3">
        <v>27177.03</v>
      </c>
      <c r="X56" s="3">
        <v>883961.3</v>
      </c>
      <c r="Y56" s="3">
        <v>577342.30000000005</v>
      </c>
      <c r="Z56" s="8">
        <f t="shared" si="20"/>
        <v>3.0360247278729706</v>
      </c>
      <c r="AA56" s="8">
        <f t="shared" si="2"/>
        <v>14.538630432782192</v>
      </c>
      <c r="AB56" s="8">
        <f t="shared" si="3"/>
        <v>13.490988266602153</v>
      </c>
      <c r="AC56" s="8">
        <f t="shared" si="4"/>
        <v>2.9268753544580548</v>
      </c>
      <c r="AD56" s="8">
        <f t="shared" si="5"/>
        <v>0.92380213315144322</v>
      </c>
      <c r="AE56" s="8">
        <f t="shared" si="6"/>
        <v>0.79480930054247612</v>
      </c>
      <c r="AF56" s="8">
        <f t="shared" si="7"/>
        <v>4.2993997456776256</v>
      </c>
      <c r="AG56" s="8">
        <f t="shared" si="8"/>
        <v>1.6291791918752274</v>
      </c>
      <c r="AH56" s="8">
        <f t="shared" si="9"/>
        <v>0.51727680098823658</v>
      </c>
      <c r="AI56" s="8">
        <f t="shared" si="10"/>
        <v>0.86987262856127101</v>
      </c>
      <c r="AJ56" s="8">
        <f t="shared" si="11"/>
        <v>0.14869214022626884</v>
      </c>
      <c r="AK56" s="8">
        <f t="shared" si="12"/>
        <v>1.1343799124097795</v>
      </c>
      <c r="AL56" s="8">
        <f t="shared" si="13"/>
        <v>0.98263705051578509</v>
      </c>
      <c r="AM56" s="8">
        <f t="shared" si="14"/>
        <v>5.5287401485576888</v>
      </c>
      <c r="AN56" s="8">
        <f t="shared" si="15"/>
        <v>4.5461011866648136</v>
      </c>
      <c r="AO56" s="8">
        <f t="shared" si="16"/>
        <v>1.0476413470184291</v>
      </c>
      <c r="AP56" s="8">
        <f t="shared" si="17"/>
        <v>0.74207932160312107</v>
      </c>
      <c r="AQ56" s="8">
        <f t="shared" si="18"/>
        <v>24.136905387653215</v>
      </c>
      <c r="AR56" s="8">
        <f t="shared" si="19"/>
        <v>15.764554931748822</v>
      </c>
    </row>
    <row r="57" spans="1:44" x14ac:dyDescent="0.25">
      <c r="A57">
        <f t="shared" si="1"/>
        <v>2033</v>
      </c>
      <c r="B57">
        <v>48580</v>
      </c>
      <c r="C57" s="3">
        <v>3800191</v>
      </c>
      <c r="D57" s="3">
        <v>2627056</v>
      </c>
      <c r="E57" s="4">
        <v>43.022816726999999</v>
      </c>
      <c r="F57" s="3">
        <v>72.988552871626467</v>
      </c>
      <c r="G57" s="3">
        <v>20925.232117459123</v>
      </c>
      <c r="H57" s="3">
        <v>552495.69999999995</v>
      </c>
      <c r="I57" s="3">
        <v>511930</v>
      </c>
      <c r="J57" s="3">
        <v>111013.6</v>
      </c>
      <c r="K57" s="3">
        <v>34683.379999999997</v>
      </c>
      <c r="L57" s="3">
        <v>30262.19</v>
      </c>
      <c r="M57" s="3">
        <v>163210.20000000001</v>
      </c>
      <c r="N57" s="3">
        <v>61908.45</v>
      </c>
      <c r="O57" s="3">
        <v>19509.59</v>
      </c>
      <c r="P57" s="3">
        <v>33032.18</v>
      </c>
      <c r="Q57" s="3">
        <v>5651.4080000000004</v>
      </c>
      <c r="R57" s="3">
        <v>43108.61</v>
      </c>
      <c r="S57" s="3">
        <v>37342.080000000002</v>
      </c>
      <c r="T57" s="3">
        <v>210102.6</v>
      </c>
      <c r="U57" s="3">
        <v>172760.6</v>
      </c>
      <c r="V57" s="3">
        <v>40565.660000000003</v>
      </c>
      <c r="W57" s="3">
        <v>26932.71</v>
      </c>
      <c r="X57" s="3">
        <v>870328.3</v>
      </c>
      <c r="Y57" s="3">
        <v>563709.30000000005</v>
      </c>
      <c r="Z57" s="8">
        <f t="shared" si="20"/>
        <v>3.0468200361260158</v>
      </c>
      <c r="AA57" s="8">
        <f t="shared" si="2"/>
        <v>14.538629768872141</v>
      </c>
      <c r="AB57" s="8">
        <f t="shared" si="3"/>
        <v>13.471165001969638</v>
      </c>
      <c r="AC57" s="8">
        <f t="shared" si="4"/>
        <v>2.9212636943774668</v>
      </c>
      <c r="AD57" s="8">
        <f t="shared" si="5"/>
        <v>0.91267465240562895</v>
      </c>
      <c r="AE57" s="8">
        <f t="shared" si="6"/>
        <v>0.79633339482147081</v>
      </c>
      <c r="AF57" s="8">
        <f t="shared" si="7"/>
        <v>4.2947893934804862</v>
      </c>
      <c r="AG57" s="8">
        <f t="shared" si="8"/>
        <v>1.6290878537420883</v>
      </c>
      <c r="AH57" s="8">
        <f t="shared" si="9"/>
        <v>0.5133844588337797</v>
      </c>
      <c r="AI57" s="8">
        <f t="shared" si="10"/>
        <v>0.86922420478339113</v>
      </c>
      <c r="AJ57" s="8">
        <f t="shared" si="11"/>
        <v>0.14871378833327062</v>
      </c>
      <c r="AK57" s="8">
        <f t="shared" si="12"/>
        <v>1.1343800877376953</v>
      </c>
      <c r="AL57" s="8">
        <f t="shared" si="13"/>
        <v>0.98263692535454139</v>
      </c>
      <c r="AM57" s="8">
        <f t="shared" si="14"/>
        <v>5.5287378976477761</v>
      </c>
      <c r="AN57" s="8">
        <f t="shared" si="15"/>
        <v>4.5461030774505806</v>
      </c>
      <c r="AO57" s="8">
        <f t="shared" si="16"/>
        <v>1.0674637143238328</v>
      </c>
      <c r="AP57" s="8">
        <f t="shared" si="17"/>
        <v>0.70871990381536087</v>
      </c>
      <c r="AQ57" s="8">
        <f t="shared" si="18"/>
        <v>22.90222517762923</v>
      </c>
      <c r="AR57" s="8">
        <f t="shared" si="19"/>
        <v>14.833709674066384</v>
      </c>
    </row>
    <row r="58" spans="1:44" x14ac:dyDescent="0.25">
      <c r="A58">
        <f t="shared" si="1"/>
        <v>2034</v>
      </c>
      <c r="B58">
        <v>48945</v>
      </c>
      <c r="C58" s="3">
        <v>3943179</v>
      </c>
      <c r="D58" s="3">
        <v>2672454</v>
      </c>
      <c r="E58" s="4">
        <v>43.391528799</v>
      </c>
      <c r="F58" s="3">
        <v>73.767197668650894</v>
      </c>
      <c r="G58" s="3">
        <v>21072.51283311157</v>
      </c>
      <c r="H58" s="3">
        <v>573284.19999999995</v>
      </c>
      <c r="I58" s="3">
        <v>530394.1</v>
      </c>
      <c r="J58" s="3">
        <v>114899.8</v>
      </c>
      <c r="K58" s="3">
        <v>35562.639999999999</v>
      </c>
      <c r="L58" s="3">
        <v>31452.78</v>
      </c>
      <c r="M58" s="3">
        <v>169218</v>
      </c>
      <c r="N58" s="3">
        <v>64259.67</v>
      </c>
      <c r="O58" s="3">
        <v>20091.43</v>
      </c>
      <c r="P58" s="3">
        <v>34269.33</v>
      </c>
      <c r="Q58" s="3">
        <v>5866.924</v>
      </c>
      <c r="R58" s="3">
        <v>44730.64</v>
      </c>
      <c r="S58" s="3">
        <v>38747.129999999997</v>
      </c>
      <c r="T58" s="3">
        <v>218008.1</v>
      </c>
      <c r="U58" s="3">
        <v>179260.9</v>
      </c>
      <c r="V58" s="3">
        <v>42890.11</v>
      </c>
      <c r="W58" s="3">
        <v>26592.5</v>
      </c>
      <c r="X58" s="3">
        <v>854030.7</v>
      </c>
      <c r="Y58" s="3">
        <v>547411.69999999995</v>
      </c>
      <c r="Z58" s="8">
        <f t="shared" si="20"/>
        <v>3.0554561996892438</v>
      </c>
      <c r="AA58" s="8">
        <f t="shared" si="2"/>
        <v>14.538629871989071</v>
      </c>
      <c r="AB58" s="8">
        <f t="shared" si="3"/>
        <v>13.450926270402636</v>
      </c>
      <c r="AC58" s="8">
        <f t="shared" si="4"/>
        <v>2.913887500415274</v>
      </c>
      <c r="AD58" s="8">
        <f t="shared" si="5"/>
        <v>0.90187739384897314</v>
      </c>
      <c r="AE58" s="8">
        <f t="shared" si="6"/>
        <v>0.79765032223999977</v>
      </c>
      <c r="AF58" s="8">
        <f t="shared" si="7"/>
        <v>4.291410559855386</v>
      </c>
      <c r="AG58" s="8">
        <f t="shared" si="8"/>
        <v>1.6296412108098568</v>
      </c>
      <c r="AH58" s="8">
        <f t="shared" si="9"/>
        <v>0.50952366098521018</v>
      </c>
      <c r="AI58" s="8">
        <f t="shared" si="10"/>
        <v>0.86907873063840113</v>
      </c>
      <c r="AJ58" s="8">
        <f t="shared" si="11"/>
        <v>0.14878665158239077</v>
      </c>
      <c r="AK58" s="8">
        <f t="shared" si="12"/>
        <v>1.1343801536780349</v>
      </c>
      <c r="AL58" s="8">
        <f t="shared" si="13"/>
        <v>0.98263685214391727</v>
      </c>
      <c r="AM58" s="8">
        <f t="shared" si="14"/>
        <v>5.5287396286093022</v>
      </c>
      <c r="AN58" s="8">
        <f t="shared" si="15"/>
        <v>4.5461010012479779</v>
      </c>
      <c r="AO58" s="8">
        <f t="shared" si="16"/>
        <v>1.0877038551889224</v>
      </c>
      <c r="AP58" s="8">
        <f t="shared" si="17"/>
        <v>0.67439241282224316</v>
      </c>
      <c r="AQ58" s="8">
        <f t="shared" si="18"/>
        <v>21.658430925910288</v>
      </c>
      <c r="AR58" s="8">
        <f t="shared" si="19"/>
        <v>13.882496838210995</v>
      </c>
    </row>
    <row r="59" spans="1:44" x14ac:dyDescent="0.25">
      <c r="A59">
        <f t="shared" si="1"/>
        <v>2035</v>
      </c>
      <c r="B59">
        <v>49310</v>
      </c>
      <c r="C59" s="3">
        <v>4090944</v>
      </c>
      <c r="D59" s="3">
        <v>2718236</v>
      </c>
      <c r="E59" s="4">
        <v>43.755471082999989</v>
      </c>
      <c r="F59" s="3">
        <v>74.552355582868557</v>
      </c>
      <c r="G59" s="3">
        <v>21216.909626362656</v>
      </c>
      <c r="H59" s="3">
        <v>594767.19999999995</v>
      </c>
      <c r="I59" s="3">
        <v>549469.19999999995</v>
      </c>
      <c r="J59" s="3">
        <v>118871.7</v>
      </c>
      <c r="K59" s="3">
        <v>36479.279999999999</v>
      </c>
      <c r="L59" s="3">
        <v>32685.16</v>
      </c>
      <c r="M59" s="3">
        <v>175454.5</v>
      </c>
      <c r="N59" s="3">
        <v>66707.08</v>
      </c>
      <c r="O59" s="3">
        <v>20691.73</v>
      </c>
      <c r="P59" s="3">
        <v>35559.279999999999</v>
      </c>
      <c r="Q59" s="3">
        <v>6089.5860000000002</v>
      </c>
      <c r="R59" s="3">
        <v>46406.85</v>
      </c>
      <c r="S59" s="3">
        <v>40199.129999999997</v>
      </c>
      <c r="T59" s="3">
        <v>226177.6</v>
      </c>
      <c r="U59" s="3">
        <v>185978.5</v>
      </c>
      <c r="V59" s="3">
        <v>45297.97</v>
      </c>
      <c r="W59" s="3">
        <v>26153.53</v>
      </c>
      <c r="X59" s="3">
        <v>834886.3</v>
      </c>
      <c r="Y59" s="3">
        <v>528267.30000000005</v>
      </c>
      <c r="Z59" s="8">
        <f t="shared" si="20"/>
        <v>3.0623641515463089</v>
      </c>
      <c r="AA59" s="8">
        <f t="shared" si="2"/>
        <v>14.538629714804209</v>
      </c>
      <c r="AB59" s="8">
        <f t="shared" si="3"/>
        <v>13.431354719106395</v>
      </c>
      <c r="AC59" s="8">
        <f t="shared" si="4"/>
        <v>2.9057278711221666</v>
      </c>
      <c r="AD59" s="8">
        <f t="shared" si="5"/>
        <v>0.89170812409067446</v>
      </c>
      <c r="AE59" s="8">
        <f t="shared" si="6"/>
        <v>0.79896375995369284</v>
      </c>
      <c r="AF59" s="8">
        <f t="shared" si="7"/>
        <v>4.2888511795810453</v>
      </c>
      <c r="AG59" s="8">
        <f t="shared" si="8"/>
        <v>1.6306035966270866</v>
      </c>
      <c r="AH59" s="8">
        <f t="shared" si="9"/>
        <v>0.50579352833966928</v>
      </c>
      <c r="AI59" s="8">
        <f t="shared" si="10"/>
        <v>0.86921942710533318</v>
      </c>
      <c r="AJ59" s="8">
        <f t="shared" si="11"/>
        <v>0.14885527643497443</v>
      </c>
      <c r="AK59" s="8">
        <f t="shared" si="12"/>
        <v>1.1343799866241142</v>
      </c>
      <c r="AL59" s="8">
        <f t="shared" si="13"/>
        <v>0.98263701483080668</v>
      </c>
      <c r="AM59" s="8">
        <f t="shared" si="14"/>
        <v>5.5287385992083982</v>
      </c>
      <c r="AN59" s="8">
        <f t="shared" si="15"/>
        <v>4.5461023177046664</v>
      </c>
      <c r="AO59" s="8">
        <f t="shared" si="16"/>
        <v>1.1072742623707388</v>
      </c>
      <c r="AP59" s="8">
        <f t="shared" si="17"/>
        <v>0.63930305572503554</v>
      </c>
      <c r="AQ59" s="8">
        <f t="shared" si="18"/>
        <v>20.408157628166016</v>
      </c>
      <c r="AR59" s="8">
        <f t="shared" si="19"/>
        <v>12.913090474961281</v>
      </c>
    </row>
    <row r="60" spans="1:44" x14ac:dyDescent="0.25">
      <c r="A60">
        <f t="shared" si="1"/>
        <v>2036</v>
      </c>
      <c r="B60">
        <v>49675</v>
      </c>
      <c r="C60" s="3">
        <v>4244318</v>
      </c>
      <c r="D60" s="3">
        <v>2764849</v>
      </c>
      <c r="E60" s="4">
        <v>44.114716888999993</v>
      </c>
      <c r="F60" s="3">
        <v>75.344453269597878</v>
      </c>
      <c r="G60" s="3">
        <v>21362.752127200911</v>
      </c>
      <c r="H60" s="3">
        <v>617065.69999999995</v>
      </c>
      <c r="I60" s="3">
        <v>569120.9</v>
      </c>
      <c r="J60" s="3">
        <v>122873.4</v>
      </c>
      <c r="K60" s="3">
        <v>37419.99</v>
      </c>
      <c r="L60" s="3">
        <v>33964.54</v>
      </c>
      <c r="M60" s="3">
        <v>181912</v>
      </c>
      <c r="N60" s="3">
        <v>69242.22</v>
      </c>
      <c r="O60" s="3">
        <v>21309.22</v>
      </c>
      <c r="P60" s="3">
        <v>36894.53</v>
      </c>
      <c r="Q60" s="3">
        <v>6319.2960000000003</v>
      </c>
      <c r="R60" s="3">
        <v>48146.7</v>
      </c>
      <c r="S60" s="3">
        <v>41706.239999999998</v>
      </c>
      <c r="T60" s="3">
        <v>234657.3</v>
      </c>
      <c r="U60" s="3">
        <v>192951</v>
      </c>
      <c r="V60" s="3">
        <v>47944.83</v>
      </c>
      <c r="W60" s="3">
        <v>25613.41</v>
      </c>
      <c r="X60" s="3">
        <v>812554.8</v>
      </c>
      <c r="Y60" s="3">
        <v>505935.8</v>
      </c>
      <c r="Z60" s="8">
        <f t="shared" si="20"/>
        <v>3.067891999185997</v>
      </c>
      <c r="AA60" s="8">
        <f t="shared" si="2"/>
        <v>14.538630234586568</v>
      </c>
      <c r="AB60" s="8">
        <f t="shared" si="3"/>
        <v>13.409007053665631</v>
      </c>
      <c r="AC60" s="8">
        <f t="shared" si="4"/>
        <v>2.8950092806429679</v>
      </c>
      <c r="AD60" s="8">
        <f t="shared" si="5"/>
        <v>0.88164906588054903</v>
      </c>
      <c r="AE60" s="8">
        <f t="shared" si="6"/>
        <v>0.80023551486952671</v>
      </c>
      <c r="AF60" s="8">
        <f t="shared" si="7"/>
        <v>4.2860124995346718</v>
      </c>
      <c r="AG60" s="8">
        <f t="shared" si="8"/>
        <v>1.6314098048261227</v>
      </c>
      <c r="AH60" s="8">
        <f t="shared" si="9"/>
        <v>0.5020646426587263</v>
      </c>
      <c r="AI60" s="8">
        <f t="shared" si="10"/>
        <v>0.86926874941981258</v>
      </c>
      <c r="AJ60" s="8">
        <f t="shared" si="11"/>
        <v>0.14888837264314314</v>
      </c>
      <c r="AK60" s="8">
        <f t="shared" si="12"/>
        <v>1.1343801289158824</v>
      </c>
      <c r="AL60" s="8">
        <f t="shared" si="13"/>
        <v>0.98263702201390191</v>
      </c>
      <c r="AM60" s="8">
        <f t="shared" si="14"/>
        <v>5.5287398352338348</v>
      </c>
      <c r="AN60" s="8">
        <f t="shared" si="15"/>
        <v>4.5461013995652539</v>
      </c>
      <c r="AO60" s="8">
        <f t="shared" si="16"/>
        <v>1.1296238877482789</v>
      </c>
      <c r="AP60" s="8">
        <f t="shared" si="17"/>
        <v>0.60347528154110974</v>
      </c>
      <c r="AQ60" s="8">
        <f t="shared" si="18"/>
        <v>19.14453158316601</v>
      </c>
      <c r="AR60" s="8">
        <f t="shared" si="19"/>
        <v>11.920308515997151</v>
      </c>
    </row>
    <row r="61" spans="1:44" x14ac:dyDescent="0.25">
      <c r="A61">
        <f t="shared" si="1"/>
        <v>2037</v>
      </c>
      <c r="B61">
        <v>50041</v>
      </c>
      <c r="C61" s="3">
        <v>4405104</v>
      </c>
      <c r="D61" s="3">
        <v>2813322</v>
      </c>
      <c r="E61" s="4">
        <v>44.469369750000006</v>
      </c>
      <c r="F61" s="3">
        <v>76.14378767362183</v>
      </c>
      <c r="G61" s="3">
        <v>21515.316465668486</v>
      </c>
      <c r="H61" s="3">
        <v>640441.80000000005</v>
      </c>
      <c r="I61" s="3">
        <v>589299.9</v>
      </c>
      <c r="J61" s="3">
        <v>126709</v>
      </c>
      <c r="K61" s="3">
        <v>38409.449999999997</v>
      </c>
      <c r="L61" s="3">
        <v>35293.81</v>
      </c>
      <c r="M61" s="3">
        <v>188627.20000000001</v>
      </c>
      <c r="N61" s="3">
        <v>71877.61</v>
      </c>
      <c r="O61" s="3">
        <v>21943.81</v>
      </c>
      <c r="P61" s="3">
        <v>38277.43</v>
      </c>
      <c r="Q61" s="3">
        <v>6557.7349999999997</v>
      </c>
      <c r="R61" s="3">
        <v>49970.62</v>
      </c>
      <c r="S61" s="3">
        <v>43286.18</v>
      </c>
      <c r="T61" s="3">
        <v>243546.7</v>
      </c>
      <c r="U61" s="3">
        <v>200260.5</v>
      </c>
      <c r="V61" s="3">
        <v>51141.9</v>
      </c>
      <c r="W61" s="3">
        <v>24964.23</v>
      </c>
      <c r="X61" s="3">
        <v>786377.2</v>
      </c>
      <c r="Y61" s="3">
        <v>479758.2</v>
      </c>
      <c r="Z61" s="8">
        <f t="shared" si="20"/>
        <v>3.0723133996623981</v>
      </c>
      <c r="AA61" s="8">
        <f t="shared" si="2"/>
        <v>14.538630642999577</v>
      </c>
      <c r="AB61" s="8">
        <f t="shared" si="3"/>
        <v>13.377661458163077</v>
      </c>
      <c r="AC61" s="8">
        <f t="shared" si="4"/>
        <v>2.8764133605018181</v>
      </c>
      <c r="AD61" s="8">
        <f t="shared" si="5"/>
        <v>0.8719306059516414</v>
      </c>
      <c r="AE61" s="8">
        <f t="shared" si="6"/>
        <v>0.80120265038010452</v>
      </c>
      <c r="AF61" s="8">
        <f t="shared" si="7"/>
        <v>4.2820146811516819</v>
      </c>
      <c r="AG61" s="8">
        <f t="shared" si="8"/>
        <v>1.6316892858829213</v>
      </c>
      <c r="AH61" s="8">
        <f t="shared" si="9"/>
        <v>0.49814510622223673</v>
      </c>
      <c r="AI61" s="8">
        <f t="shared" si="10"/>
        <v>0.86893362790072604</v>
      </c>
      <c r="AJ61" s="8">
        <f t="shared" si="11"/>
        <v>0.14886674639236666</v>
      </c>
      <c r="AK61" s="8">
        <f t="shared" si="12"/>
        <v>1.1343800282581296</v>
      </c>
      <c r="AL61" s="8">
        <f t="shared" si="13"/>
        <v>0.98263695930901973</v>
      </c>
      <c r="AM61" s="8">
        <f t="shared" si="14"/>
        <v>5.5287389355620205</v>
      </c>
      <c r="AN61" s="8">
        <f t="shared" si="15"/>
        <v>4.546101522234208</v>
      </c>
      <c r="AO61" s="8">
        <f t="shared" si="16"/>
        <v>1.1609691848364987</v>
      </c>
      <c r="AP61" s="8">
        <f t="shared" si="17"/>
        <v>0.5667114783215107</v>
      </c>
      <c r="AQ61" s="8">
        <f t="shared" si="18"/>
        <v>17.851501349343852</v>
      </c>
      <c r="AR61" s="8">
        <f t="shared" si="19"/>
        <v>10.890961938696567</v>
      </c>
    </row>
    <row r="62" spans="1:44" x14ac:dyDescent="0.25">
      <c r="A62">
        <f t="shared" si="1"/>
        <v>2038</v>
      </c>
      <c r="B62">
        <v>50406</v>
      </c>
      <c r="C62" s="3">
        <v>4572815</v>
      </c>
      <c r="D62" s="3">
        <v>2863167</v>
      </c>
      <c r="E62" s="4">
        <v>44.819536518999982</v>
      </c>
      <c r="F62" s="3">
        <v>76.950740074722376</v>
      </c>
      <c r="G62" s="3">
        <v>21670.765252051628</v>
      </c>
      <c r="H62" s="3">
        <v>664824.69999999995</v>
      </c>
      <c r="I62" s="3">
        <v>610094.4</v>
      </c>
      <c r="J62" s="3">
        <v>130487.3</v>
      </c>
      <c r="K62" s="3">
        <v>39432.9</v>
      </c>
      <c r="L62" s="3">
        <v>36665.85</v>
      </c>
      <c r="M62" s="3">
        <v>195623.5</v>
      </c>
      <c r="N62" s="3">
        <v>74626.48</v>
      </c>
      <c r="O62" s="3">
        <v>22596.12</v>
      </c>
      <c r="P62" s="3">
        <v>39719.980000000003</v>
      </c>
      <c r="Q62" s="3">
        <v>6807.8379999999997</v>
      </c>
      <c r="R62" s="3">
        <v>51873.1</v>
      </c>
      <c r="S62" s="3">
        <v>44934.17</v>
      </c>
      <c r="T62" s="3">
        <v>252819</v>
      </c>
      <c r="U62" s="3">
        <v>207884.79999999999</v>
      </c>
      <c r="V62" s="3">
        <v>54730.28</v>
      </c>
      <c r="W62" s="3">
        <v>24187.79</v>
      </c>
      <c r="X62" s="3">
        <v>755834.7</v>
      </c>
      <c r="Y62" s="3">
        <v>449215.7</v>
      </c>
      <c r="Z62" s="8">
        <f t="shared" si="20"/>
        <v>3.0758508766530874</v>
      </c>
      <c r="AA62" s="8">
        <f t="shared" si="2"/>
        <v>14.538631018311476</v>
      </c>
      <c r="AB62" s="8">
        <f t="shared" si="3"/>
        <v>13.341768691713966</v>
      </c>
      <c r="AC62" s="8">
        <f t="shared" si="4"/>
        <v>2.8535442610295845</v>
      </c>
      <c r="AD62" s="8">
        <f t="shared" si="5"/>
        <v>0.86233315802191868</v>
      </c>
      <c r="AE62" s="8">
        <f t="shared" si="6"/>
        <v>0.8018222910832824</v>
      </c>
      <c r="AF62" s="8">
        <f t="shared" si="7"/>
        <v>4.2779666354313477</v>
      </c>
      <c r="AG62" s="8">
        <f t="shared" si="8"/>
        <v>1.6319593073413203</v>
      </c>
      <c r="AH62" s="8">
        <f t="shared" si="9"/>
        <v>0.49414026152380974</v>
      </c>
      <c r="AI62" s="8">
        <f t="shared" si="10"/>
        <v>0.86861112903102367</v>
      </c>
      <c r="AJ62" s="8">
        <f t="shared" si="11"/>
        <v>0.14887630485816722</v>
      </c>
      <c r="AK62" s="8">
        <f t="shared" si="12"/>
        <v>1.1343800263076464</v>
      </c>
      <c r="AL62" s="8">
        <f t="shared" si="13"/>
        <v>0.98263695338648072</v>
      </c>
      <c r="AM62" s="8">
        <f t="shared" si="14"/>
        <v>5.5287388621669589</v>
      </c>
      <c r="AN62" s="8">
        <f t="shared" si="15"/>
        <v>4.5461012527294455</v>
      </c>
      <c r="AO62" s="8">
        <f t="shared" si="16"/>
        <v>1.196861889230157</v>
      </c>
      <c r="AP62" s="8">
        <f t="shared" si="17"/>
        <v>0.52894748639514177</v>
      </c>
      <c r="AQ62" s="8">
        <f t="shared" si="18"/>
        <v>16.528871165791749</v>
      </c>
      <c r="AR62" s="8">
        <f t="shared" si="19"/>
        <v>9.8236141195303119</v>
      </c>
    </row>
    <row r="63" spans="1:44" x14ac:dyDescent="0.25">
      <c r="A63">
        <f t="shared" si="1"/>
        <v>2039</v>
      </c>
      <c r="B63">
        <v>50771</v>
      </c>
      <c r="C63" s="3">
        <v>4746088</v>
      </c>
      <c r="D63" s="3">
        <v>2913390</v>
      </c>
      <c r="E63" s="4">
        <v>45.165313832000002</v>
      </c>
      <c r="F63" s="3">
        <v>77.765515069321992</v>
      </c>
      <c r="G63" s="3">
        <v>21822.793587976343</v>
      </c>
      <c r="H63" s="3">
        <v>690016.2</v>
      </c>
      <c r="I63" s="3">
        <v>631521.5</v>
      </c>
      <c r="J63" s="3">
        <v>134298.20000000001</v>
      </c>
      <c r="K63" s="3">
        <v>40492.6</v>
      </c>
      <c r="L63" s="3">
        <v>38074.870000000003</v>
      </c>
      <c r="M63" s="3">
        <v>202893.9</v>
      </c>
      <c r="N63" s="3">
        <v>77490.87</v>
      </c>
      <c r="O63" s="3">
        <v>23267.74</v>
      </c>
      <c r="P63" s="3">
        <v>41228.44</v>
      </c>
      <c r="Q63" s="3">
        <v>7068.143</v>
      </c>
      <c r="R63" s="3">
        <v>53838.68</v>
      </c>
      <c r="S63" s="3">
        <v>46636.81</v>
      </c>
      <c r="T63" s="3">
        <v>262398.8</v>
      </c>
      <c r="U63" s="3">
        <v>215762</v>
      </c>
      <c r="V63" s="3">
        <v>58494.73</v>
      </c>
      <c r="W63" s="3">
        <v>23269.74</v>
      </c>
      <c r="X63" s="3">
        <v>720609.7</v>
      </c>
      <c r="Y63" s="3">
        <v>413990.7</v>
      </c>
      <c r="Z63" s="8">
        <f t="shared" si="20"/>
        <v>3.0786810925722254</v>
      </c>
      <c r="AA63" s="8">
        <f t="shared" si="2"/>
        <v>14.538630552151583</v>
      </c>
      <c r="AB63" s="8">
        <f t="shared" si="3"/>
        <v>13.306148137160541</v>
      </c>
      <c r="AC63" s="8">
        <f t="shared" si="4"/>
        <v>2.8296609755234208</v>
      </c>
      <c r="AD63" s="8">
        <f t="shared" si="5"/>
        <v>0.85317844928286202</v>
      </c>
      <c r="AE63" s="8">
        <f t="shared" si="6"/>
        <v>0.80223691596110325</v>
      </c>
      <c r="AF63" s="8">
        <f t="shared" si="7"/>
        <v>4.2749713026812817</v>
      </c>
      <c r="AG63" s="8">
        <f t="shared" si="8"/>
        <v>1.6327314200663789</v>
      </c>
      <c r="AH63" s="8">
        <f t="shared" si="9"/>
        <v>0.49025091822991906</v>
      </c>
      <c r="AI63" s="8">
        <f t="shared" si="10"/>
        <v>0.86868258658499375</v>
      </c>
      <c r="AJ63" s="8">
        <f t="shared" si="11"/>
        <v>0.14892566256672865</v>
      </c>
      <c r="AK63" s="8">
        <f t="shared" si="12"/>
        <v>1.1343801463436836</v>
      </c>
      <c r="AL63" s="8">
        <f t="shared" si="13"/>
        <v>0.98263685797650613</v>
      </c>
      <c r="AM63" s="8">
        <f t="shared" si="14"/>
        <v>5.5287386158874421</v>
      </c>
      <c r="AN63" s="8">
        <f t="shared" si="15"/>
        <v>4.5461019686107802</v>
      </c>
      <c r="AO63" s="8">
        <f t="shared" si="16"/>
        <v>1.2324830470905723</v>
      </c>
      <c r="AP63" s="8">
        <f t="shared" si="17"/>
        <v>0.49029305819866803</v>
      </c>
      <c r="AQ63" s="8">
        <f t="shared" si="18"/>
        <v>15.183235119112835</v>
      </c>
      <c r="AR63" s="8">
        <f t="shared" si="19"/>
        <v>8.7227775801881471</v>
      </c>
    </row>
    <row r="64" spans="1:44" x14ac:dyDescent="0.25">
      <c r="A64">
        <f t="shared" si="1"/>
        <v>2040</v>
      </c>
      <c r="B64">
        <v>51136</v>
      </c>
      <c r="C64" s="3">
        <v>4923758</v>
      </c>
      <c r="D64" s="3">
        <v>2963189</v>
      </c>
      <c r="E64" s="4">
        <v>45.506766286000001</v>
      </c>
      <c r="F64" s="3">
        <v>78.588370695474737</v>
      </c>
      <c r="G64" s="3">
        <v>21966.474312887523</v>
      </c>
      <c r="H64" s="3">
        <v>715847</v>
      </c>
      <c r="I64" s="3">
        <v>653590.5</v>
      </c>
      <c r="J64" s="3">
        <v>138247.6</v>
      </c>
      <c r="K64" s="3">
        <v>41589.74</v>
      </c>
      <c r="L64" s="3">
        <v>39514.980000000003</v>
      </c>
      <c r="M64" s="3">
        <v>210399.1</v>
      </c>
      <c r="N64" s="3">
        <v>80454.25</v>
      </c>
      <c r="O64" s="3">
        <v>23960.27</v>
      </c>
      <c r="P64" s="3">
        <v>42794.38</v>
      </c>
      <c r="Q64" s="3">
        <v>7336.1180000000004</v>
      </c>
      <c r="R64" s="3">
        <v>55854.13</v>
      </c>
      <c r="S64" s="3">
        <v>48382.67</v>
      </c>
      <c r="T64" s="3">
        <v>272221.7</v>
      </c>
      <c r="U64" s="3">
        <v>223839.1</v>
      </c>
      <c r="V64" s="3">
        <v>62256.45</v>
      </c>
      <c r="W64" s="3">
        <v>22201.58</v>
      </c>
      <c r="X64" s="3">
        <v>680554.8</v>
      </c>
      <c r="Y64" s="3">
        <v>373935.8</v>
      </c>
      <c r="Z64" s="8">
        <f t="shared" si="20"/>
        <v>3.0809438174368178</v>
      </c>
      <c r="AA64" s="8">
        <f t="shared" si="2"/>
        <v>14.53863085878713</v>
      </c>
      <c r="AB64" s="8">
        <f t="shared" si="3"/>
        <v>13.274220625790301</v>
      </c>
      <c r="AC64" s="8">
        <f t="shared" si="4"/>
        <v>2.8077659381309967</v>
      </c>
      <c r="AD64" s="8">
        <f t="shared" si="5"/>
        <v>0.84467473827917616</v>
      </c>
      <c r="AE64" s="8">
        <f t="shared" si="6"/>
        <v>0.80253700527117711</v>
      </c>
      <c r="AF64" s="8">
        <f t="shared" si="7"/>
        <v>4.2731405564611418</v>
      </c>
      <c r="AG64" s="8">
        <f t="shared" si="8"/>
        <v>1.6340008993130857</v>
      </c>
      <c r="AH64" s="8">
        <f t="shared" si="9"/>
        <v>0.48662566275596808</v>
      </c>
      <c r="AI64" s="8">
        <f t="shared" si="10"/>
        <v>0.86914060357962353</v>
      </c>
      <c r="AJ64" s="8">
        <f t="shared" si="11"/>
        <v>0.14899428444696106</v>
      </c>
      <c r="AK64" s="8">
        <f t="shared" si="12"/>
        <v>1.1343800812306373</v>
      </c>
      <c r="AL64" s="8">
        <f t="shared" si="13"/>
        <v>0.98263704268162655</v>
      </c>
      <c r="AM64" s="8">
        <f t="shared" si="14"/>
        <v>5.5287384148449217</v>
      </c>
      <c r="AN64" s="8">
        <f t="shared" si="15"/>
        <v>4.5461027938416141</v>
      </c>
      <c r="AO64" s="8">
        <f t="shared" si="16"/>
        <v>1.2644092175123147</v>
      </c>
      <c r="AP64" s="8">
        <f t="shared" si="17"/>
        <v>0.45090721355517471</v>
      </c>
      <c r="AQ64" s="8">
        <f t="shared" si="18"/>
        <v>13.821857207441958</v>
      </c>
      <c r="AR64" s="8">
        <f t="shared" si="19"/>
        <v>7.594520283084587</v>
      </c>
    </row>
    <row r="65" spans="1:44" x14ac:dyDescent="0.25">
      <c r="A65">
        <f t="shared" si="1"/>
        <v>2041</v>
      </c>
      <c r="B65">
        <v>51502</v>
      </c>
      <c r="C65" s="3">
        <v>5106771</v>
      </c>
      <c r="D65" s="3">
        <v>3013068</v>
      </c>
      <c r="E65" s="4">
        <v>45.843940516000004</v>
      </c>
      <c r="F65" s="3">
        <v>79.419498754551967</v>
      </c>
      <c r="G65" s="3">
        <v>22104.86774520321</v>
      </c>
      <c r="H65" s="3">
        <v>742454.6</v>
      </c>
      <c r="I65" s="3">
        <v>676249.2</v>
      </c>
      <c r="J65" s="3">
        <v>142248.5</v>
      </c>
      <c r="K65" s="3">
        <v>42725.84</v>
      </c>
      <c r="L65" s="3">
        <v>40993.11</v>
      </c>
      <c r="M65" s="3">
        <v>218122.8</v>
      </c>
      <c r="N65" s="3">
        <v>83504.009999999995</v>
      </c>
      <c r="O65" s="3">
        <v>24672.95</v>
      </c>
      <c r="P65" s="3">
        <v>44406.16</v>
      </c>
      <c r="Q65" s="3">
        <v>7609.5330000000004</v>
      </c>
      <c r="R65" s="3">
        <v>57930.19</v>
      </c>
      <c r="S65" s="3">
        <v>50181.02</v>
      </c>
      <c r="T65" s="3">
        <v>282340</v>
      </c>
      <c r="U65" s="3">
        <v>232159</v>
      </c>
      <c r="V65" s="3">
        <v>66205.36</v>
      </c>
      <c r="W65" s="3">
        <v>20979.84</v>
      </c>
      <c r="X65" s="3">
        <v>635329.30000000005</v>
      </c>
      <c r="Y65" s="3">
        <v>328710.3</v>
      </c>
      <c r="Z65" s="8">
        <f t="shared" si="20"/>
        <v>3.0827554224876526</v>
      </c>
      <c r="AA65" s="8">
        <f t="shared" si="2"/>
        <v>14.538631162431212</v>
      </c>
      <c r="AB65" s="8">
        <f t="shared" si="3"/>
        <v>13.242207257776</v>
      </c>
      <c r="AC65" s="8">
        <f t="shared" si="4"/>
        <v>2.785488129387435</v>
      </c>
      <c r="AD65" s="8">
        <f t="shared" si="5"/>
        <v>0.83665079166463507</v>
      </c>
      <c r="AE65" s="8">
        <f t="shared" si="6"/>
        <v>0.80272074075771171</v>
      </c>
      <c r="AF65" s="8">
        <f t="shared" si="7"/>
        <v>4.2712469386232517</v>
      </c>
      <c r="AG65" s="8">
        <f t="shared" si="8"/>
        <v>1.6351626105811283</v>
      </c>
      <c r="AH65" s="8">
        <f t="shared" si="9"/>
        <v>0.48314189142219222</v>
      </c>
      <c r="AI65" s="8">
        <f t="shared" si="10"/>
        <v>0.86955455805635307</v>
      </c>
      <c r="AJ65" s="8">
        <f t="shared" si="11"/>
        <v>0.14900869845152642</v>
      </c>
      <c r="AK65" s="8">
        <f t="shared" si="12"/>
        <v>1.1343800221314015</v>
      </c>
      <c r="AL65" s="8">
        <f t="shared" si="13"/>
        <v>0.98263697353963986</v>
      </c>
      <c r="AM65" s="8">
        <f t="shared" si="14"/>
        <v>5.528738218337967</v>
      </c>
      <c r="AN65" s="8">
        <f t="shared" si="15"/>
        <v>4.5461016364352345</v>
      </c>
      <c r="AO65" s="8">
        <f t="shared" si="16"/>
        <v>1.2964231213813973</v>
      </c>
      <c r="AP65" s="8">
        <f t="shared" si="17"/>
        <v>0.4108239825126288</v>
      </c>
      <c r="AQ65" s="8">
        <f t="shared" si="18"/>
        <v>12.440920103916939</v>
      </c>
      <c r="AR65" s="8">
        <f t="shared" si="19"/>
        <v>6.4367542621355058</v>
      </c>
    </row>
    <row r="66" spans="1:44" x14ac:dyDescent="0.25">
      <c r="A66">
        <f t="shared" si="1"/>
        <v>2042</v>
      </c>
      <c r="B66">
        <v>51867</v>
      </c>
      <c r="C66" s="3">
        <v>5297164</v>
      </c>
      <c r="D66" s="3">
        <v>3064120</v>
      </c>
      <c r="E66" s="4">
        <v>46.176866730999997</v>
      </c>
      <c r="F66" s="3">
        <v>80.259032759614783</v>
      </c>
      <c r="G66" s="3">
        <v>22246.181683165374</v>
      </c>
      <c r="H66" s="3">
        <v>770135.1</v>
      </c>
      <c r="I66" s="3">
        <v>699642.3</v>
      </c>
      <c r="J66" s="3">
        <v>146304.1</v>
      </c>
      <c r="K66" s="3">
        <v>43902.3</v>
      </c>
      <c r="L66" s="3">
        <v>42524.6</v>
      </c>
      <c r="M66" s="3">
        <v>226096.8</v>
      </c>
      <c r="N66" s="3">
        <v>86649.46</v>
      </c>
      <c r="O66" s="3">
        <v>25405.91</v>
      </c>
      <c r="P66" s="3">
        <v>46062.61</v>
      </c>
      <c r="Q66" s="3">
        <v>7888.8639999999996</v>
      </c>
      <c r="R66" s="3">
        <v>60089.97</v>
      </c>
      <c r="S66" s="3">
        <v>52051.89</v>
      </c>
      <c r="T66" s="3">
        <v>292866.40000000002</v>
      </c>
      <c r="U66" s="3">
        <v>240814.5</v>
      </c>
      <c r="V66" s="3">
        <v>70492.789999999994</v>
      </c>
      <c r="W66" s="3">
        <v>19594.849999999999</v>
      </c>
      <c r="X66" s="3">
        <v>584431.4</v>
      </c>
      <c r="Y66" s="3">
        <v>277812.40000000002</v>
      </c>
      <c r="Z66" s="8">
        <f t="shared" si="20"/>
        <v>3.0842037349764913</v>
      </c>
      <c r="AA66" s="8">
        <f t="shared" si="2"/>
        <v>14.538630482273156</v>
      </c>
      <c r="AB66" s="8">
        <f t="shared" si="3"/>
        <v>13.207865567311112</v>
      </c>
      <c r="AC66" s="8">
        <f t="shared" si="4"/>
        <v>2.7619326114879583</v>
      </c>
      <c r="AD66" s="8">
        <f t="shared" si="5"/>
        <v>0.82878876319479633</v>
      </c>
      <c r="AE66" s="8">
        <f t="shared" si="6"/>
        <v>0.80278050670132173</v>
      </c>
      <c r="AF66" s="8">
        <f t="shared" si="7"/>
        <v>4.2682612809420286</v>
      </c>
      <c r="AG66" s="8">
        <f t="shared" si="8"/>
        <v>1.6357707633745151</v>
      </c>
      <c r="AH66" s="8">
        <f t="shared" si="9"/>
        <v>0.47961343088490371</v>
      </c>
      <c r="AI66" s="8">
        <f t="shared" si="10"/>
        <v>0.869571151657755</v>
      </c>
      <c r="AJ66" s="8">
        <f t="shared" si="11"/>
        <v>0.14892618012204265</v>
      </c>
      <c r="AK66" s="8">
        <f t="shared" si="12"/>
        <v>1.1343800191951769</v>
      </c>
      <c r="AL66" s="8">
        <f t="shared" si="13"/>
        <v>0.98263693553758202</v>
      </c>
      <c r="AM66" s="8">
        <f t="shared" si="14"/>
        <v>5.5287395293028503</v>
      </c>
      <c r="AN66" s="8">
        <f t="shared" si="15"/>
        <v>4.5461024049850067</v>
      </c>
      <c r="AO66" s="8">
        <f t="shared" si="16"/>
        <v>1.3307647261817832</v>
      </c>
      <c r="AP66" s="8">
        <f t="shared" si="17"/>
        <v>0.36991208880827547</v>
      </c>
      <c r="AQ66" s="8">
        <f t="shared" si="18"/>
        <v>11.032911195500082</v>
      </c>
      <c r="AR66" s="8">
        <f t="shared" si="19"/>
        <v>5.2445497250981852</v>
      </c>
    </row>
    <row r="67" spans="1:44" x14ac:dyDescent="0.25">
      <c r="A67">
        <f t="shared" si="1"/>
        <v>2043</v>
      </c>
      <c r="B67">
        <v>52232</v>
      </c>
      <c r="C67" s="3">
        <v>5494191</v>
      </c>
      <c r="D67" s="3">
        <v>3115774</v>
      </c>
      <c r="E67" s="4">
        <v>46.505578645999996</v>
      </c>
      <c r="F67" s="3">
        <v>81.107182273933006</v>
      </c>
      <c r="G67" s="3">
        <v>22385.807748526655</v>
      </c>
      <c r="H67" s="3">
        <v>798780.2</v>
      </c>
      <c r="I67" s="3">
        <v>723771.1</v>
      </c>
      <c r="J67" s="3">
        <v>150430.70000000001</v>
      </c>
      <c r="K67" s="3">
        <v>45120.160000000003</v>
      </c>
      <c r="L67" s="3">
        <v>44103.56</v>
      </c>
      <c r="M67" s="3">
        <v>234345.1</v>
      </c>
      <c r="N67" s="3">
        <v>89905.29</v>
      </c>
      <c r="O67" s="3">
        <v>26160.33</v>
      </c>
      <c r="P67" s="3">
        <v>47777.33</v>
      </c>
      <c r="Q67" s="3">
        <v>8177.1729999999998</v>
      </c>
      <c r="R67" s="3">
        <v>62325.01</v>
      </c>
      <c r="S67" s="3">
        <v>53987.95</v>
      </c>
      <c r="T67" s="3">
        <v>303759.5</v>
      </c>
      <c r="U67" s="3">
        <v>249771.5</v>
      </c>
      <c r="V67" s="3">
        <v>75009.070000000007</v>
      </c>
      <c r="W67" s="3">
        <v>18031.830000000002</v>
      </c>
      <c r="X67" s="3">
        <v>527454.1</v>
      </c>
      <c r="Y67" s="3">
        <v>220835.1</v>
      </c>
      <c r="Z67" s="8">
        <f t="shared" si="20"/>
        <v>3.0853629698883398</v>
      </c>
      <c r="AA67" s="8">
        <f t="shared" si="2"/>
        <v>14.538631802207094</v>
      </c>
      <c r="AB67" s="8">
        <f t="shared" si="3"/>
        <v>13.173388038384541</v>
      </c>
      <c r="AC67" s="8">
        <f t="shared" si="4"/>
        <v>2.73799545738399</v>
      </c>
      <c r="AD67" s="8">
        <f t="shared" si="5"/>
        <v>0.82123391778698629</v>
      </c>
      <c r="AE67" s="8">
        <f t="shared" si="6"/>
        <v>0.80273073870202183</v>
      </c>
      <c r="AF67" s="8">
        <f t="shared" si="7"/>
        <v>4.265324958669984</v>
      </c>
      <c r="AG67" s="8">
        <f t="shared" si="8"/>
        <v>1.6363699405426568</v>
      </c>
      <c r="AH67" s="8">
        <f t="shared" si="9"/>
        <v>0.47614525960236914</v>
      </c>
      <c r="AI67" s="8">
        <f t="shared" si="10"/>
        <v>0.86959718000338904</v>
      </c>
      <c r="AJ67" s="8">
        <f t="shared" si="11"/>
        <v>0.14883306750711797</v>
      </c>
      <c r="AK67" s="8">
        <f t="shared" si="12"/>
        <v>1.1343801116488306</v>
      </c>
      <c r="AL67" s="8">
        <f t="shared" si="13"/>
        <v>0.98263693417283815</v>
      </c>
      <c r="AM67" s="8">
        <f t="shared" si="14"/>
        <v>5.5287393539831431</v>
      </c>
      <c r="AN67" s="8">
        <f t="shared" si="15"/>
        <v>4.5461015097582154</v>
      </c>
      <c r="AO67" s="8">
        <f t="shared" si="16"/>
        <v>1.3652432177913001</v>
      </c>
      <c r="AP67" s="8">
        <f t="shared" si="17"/>
        <v>0.32819809140235573</v>
      </c>
      <c r="AQ67" s="8">
        <f t="shared" si="18"/>
        <v>9.6002141170556321</v>
      </c>
      <c r="AR67" s="8">
        <f t="shared" si="19"/>
        <v>4.0194288840704662</v>
      </c>
    </row>
    <row r="68" spans="1:44" x14ac:dyDescent="0.25">
      <c r="A68">
        <f t="shared" si="1"/>
        <v>2044</v>
      </c>
      <c r="B68">
        <v>52597</v>
      </c>
      <c r="C68" s="3">
        <v>5697019</v>
      </c>
      <c r="D68" s="3">
        <v>3167449</v>
      </c>
      <c r="E68" s="4">
        <v>46.831782537000009</v>
      </c>
      <c r="F68" s="3">
        <v>81.964037753576903</v>
      </c>
      <c r="G68" s="3">
        <v>22521.260402164888</v>
      </c>
      <c r="H68" s="3">
        <v>828268.6</v>
      </c>
      <c r="I68" s="3">
        <v>748704</v>
      </c>
      <c r="J68" s="3">
        <v>154730.20000000001</v>
      </c>
      <c r="K68" s="3">
        <v>46374.85</v>
      </c>
      <c r="L68" s="3">
        <v>45733.98</v>
      </c>
      <c r="M68" s="3">
        <v>242872.7</v>
      </c>
      <c r="N68" s="3">
        <v>93277.41</v>
      </c>
      <c r="O68" s="3">
        <v>26938.44</v>
      </c>
      <c r="P68" s="3">
        <v>49556.5</v>
      </c>
      <c r="Q68" s="3">
        <v>8474.5239999999994</v>
      </c>
      <c r="R68" s="3">
        <v>64625.85</v>
      </c>
      <c r="S68" s="3">
        <v>55981.01</v>
      </c>
      <c r="T68" s="3">
        <v>314973.3</v>
      </c>
      <c r="U68" s="3">
        <v>258992.3</v>
      </c>
      <c r="V68" s="3">
        <v>79564.58</v>
      </c>
      <c r="W68" s="3">
        <v>16278.77</v>
      </c>
      <c r="X68" s="3">
        <v>464168.3</v>
      </c>
      <c r="Y68" s="3">
        <v>157549.29999999999</v>
      </c>
      <c r="Z68" s="8">
        <f t="shared" si="20"/>
        <v>3.0862913000391883</v>
      </c>
      <c r="AA68" s="8">
        <f t="shared" si="2"/>
        <v>14.538631519396372</v>
      </c>
      <c r="AB68" s="8">
        <f t="shared" si="3"/>
        <v>13.142030946359842</v>
      </c>
      <c r="AC68" s="8">
        <f t="shared" si="4"/>
        <v>2.7159853249567893</v>
      </c>
      <c r="AD68" s="8">
        <f t="shared" si="5"/>
        <v>0.81401957760716614</v>
      </c>
      <c r="AE68" s="8">
        <f t="shared" si="6"/>
        <v>0.80277036113097044</v>
      </c>
      <c r="AF68" s="8">
        <f t="shared" si="7"/>
        <v>4.2631541162141113</v>
      </c>
      <c r="AG68" s="8">
        <f t="shared" si="8"/>
        <v>1.6373020697315561</v>
      </c>
      <c r="AH68" s="8">
        <f t="shared" si="9"/>
        <v>0.47285150356704092</v>
      </c>
      <c r="AI68" s="8">
        <f t="shared" si="10"/>
        <v>0.86986720598965883</v>
      </c>
      <c r="AJ68" s="8">
        <f t="shared" si="11"/>
        <v>0.14875365520107969</v>
      </c>
      <c r="AK68" s="8">
        <f t="shared" si="12"/>
        <v>1.1343801029977256</v>
      </c>
      <c r="AL68" s="8">
        <f t="shared" si="13"/>
        <v>0.98263688430738949</v>
      </c>
      <c r="AM68" s="8">
        <f t="shared" si="14"/>
        <v>5.528738801818986</v>
      </c>
      <c r="AN68" s="8">
        <f t="shared" si="15"/>
        <v>4.5461020930419931</v>
      </c>
      <c r="AO68" s="8">
        <f t="shared" si="16"/>
        <v>1.3966002219757385</v>
      </c>
      <c r="AP68" s="8">
        <f t="shared" si="17"/>
        <v>0.28574189413796935</v>
      </c>
      <c r="AQ68" s="8">
        <f t="shared" si="18"/>
        <v>8.1475645420877125</v>
      </c>
      <c r="AR68" s="8">
        <f t="shared" si="19"/>
        <v>2.7654690988392345</v>
      </c>
    </row>
    <row r="69" spans="1:44" x14ac:dyDescent="0.25">
      <c r="A69">
        <f t="shared" si="1"/>
        <v>2045</v>
      </c>
      <c r="B69">
        <v>52963</v>
      </c>
      <c r="C69" s="3">
        <v>5905058</v>
      </c>
      <c r="D69" s="3">
        <v>3218741</v>
      </c>
      <c r="E69" s="4">
        <v>47.156202394000005</v>
      </c>
      <c r="F69" s="3">
        <v>82.829810451972179</v>
      </c>
      <c r="G69" s="3">
        <v>22649.427740529121</v>
      </c>
      <c r="H69" s="3">
        <v>858514.6</v>
      </c>
      <c r="I69" s="3">
        <v>774442</v>
      </c>
      <c r="J69" s="3">
        <v>159261.9</v>
      </c>
      <c r="K69" s="3">
        <v>47666.67</v>
      </c>
      <c r="L69" s="3">
        <v>47410.74</v>
      </c>
      <c r="M69" s="3">
        <v>251652.6</v>
      </c>
      <c r="N69" s="3">
        <v>96753.04</v>
      </c>
      <c r="O69" s="3">
        <v>27741.27</v>
      </c>
      <c r="P69" s="3">
        <v>51392.85</v>
      </c>
      <c r="Q69" s="3">
        <v>8779.6890000000003</v>
      </c>
      <c r="R69" s="3">
        <v>66985.8</v>
      </c>
      <c r="S69" s="3">
        <v>58025.279999999999</v>
      </c>
      <c r="T69" s="3">
        <v>326475.3</v>
      </c>
      <c r="U69" s="3">
        <v>268450</v>
      </c>
      <c r="V69" s="3">
        <v>84072.55</v>
      </c>
      <c r="W69" s="3">
        <v>14329.03</v>
      </c>
      <c r="X69" s="3">
        <v>394424.8</v>
      </c>
      <c r="Y69" s="3">
        <v>87805.8</v>
      </c>
      <c r="Z69" s="8">
        <f t="shared" si="20"/>
        <v>3.0870333023603722</v>
      </c>
      <c r="AA69" s="8">
        <f t="shared" si="2"/>
        <v>14.538631119287905</v>
      </c>
      <c r="AB69" s="8">
        <f t="shared" si="3"/>
        <v>13.114892351607724</v>
      </c>
      <c r="AC69" s="8">
        <f t="shared" si="4"/>
        <v>2.6970420950988121</v>
      </c>
      <c r="AD69" s="8">
        <f t="shared" si="5"/>
        <v>0.8072176429088419</v>
      </c>
      <c r="AE69" s="8">
        <f t="shared" si="6"/>
        <v>0.80288356185493859</v>
      </c>
      <c r="AF69" s="8">
        <f t="shared" si="7"/>
        <v>4.2616448475188555</v>
      </c>
      <c r="AG69" s="8">
        <f t="shared" si="8"/>
        <v>1.6384773866742715</v>
      </c>
      <c r="AH69" s="8">
        <f t="shared" si="9"/>
        <v>0.46978827303643755</v>
      </c>
      <c r="AI69" s="8">
        <f t="shared" si="10"/>
        <v>0.8703191399644169</v>
      </c>
      <c r="AJ69" s="8">
        <f t="shared" si="11"/>
        <v>0.14868082582762102</v>
      </c>
      <c r="AK69" s="8">
        <f t="shared" si="12"/>
        <v>1.1343800518132083</v>
      </c>
      <c r="AL69" s="8">
        <f t="shared" si="13"/>
        <v>0.9826369190615909</v>
      </c>
      <c r="AM69" s="8">
        <f t="shared" si="14"/>
        <v>5.5287399378634383</v>
      </c>
      <c r="AN69" s="8">
        <f t="shared" si="15"/>
        <v>4.5461026801091542</v>
      </c>
      <c r="AO69" s="8">
        <f t="shared" si="16"/>
        <v>1.423737920948448</v>
      </c>
      <c r="AP69" s="8">
        <f t="shared" si="17"/>
        <v>0.24265688838280675</v>
      </c>
      <c r="AQ69" s="8">
        <f t="shared" si="18"/>
        <v>6.6794398971187077</v>
      </c>
      <c r="AR69" s="8">
        <f t="shared" si="19"/>
        <v>1.4869591458712175</v>
      </c>
    </row>
    <row r="70" spans="1:44" x14ac:dyDescent="0.25">
      <c r="A70">
        <f t="shared" ref="A70:A116" si="21">YEAR(B70)</f>
        <v>2046</v>
      </c>
      <c r="B70">
        <v>53328</v>
      </c>
      <c r="C70" s="3">
        <v>6120337</v>
      </c>
      <c r="D70" s="3">
        <v>3270672</v>
      </c>
      <c r="E70" s="4">
        <v>47.479098344999997</v>
      </c>
      <c r="F70" s="3">
        <v>83.704533617109561</v>
      </c>
      <c r="G70" s="3">
        <v>22776.939896015858</v>
      </c>
      <c r="H70" s="3">
        <v>889813.2</v>
      </c>
      <c r="I70" s="3">
        <v>801044.5</v>
      </c>
      <c r="J70" s="3">
        <v>163967.4</v>
      </c>
      <c r="K70" s="3">
        <v>48995.64</v>
      </c>
      <c r="L70" s="3">
        <v>49145.97</v>
      </c>
      <c r="M70" s="3">
        <v>260698.7</v>
      </c>
      <c r="N70" s="3">
        <v>100331.9</v>
      </c>
      <c r="O70" s="3">
        <v>28567.65</v>
      </c>
      <c r="P70" s="3">
        <v>53279.839999999997</v>
      </c>
      <c r="Q70" s="3">
        <v>9091.384</v>
      </c>
      <c r="R70" s="3">
        <v>69427.88</v>
      </c>
      <c r="S70" s="3">
        <v>60140.69</v>
      </c>
      <c r="T70" s="3">
        <v>338377.5</v>
      </c>
      <c r="U70" s="3">
        <v>278236.79999999999</v>
      </c>
      <c r="V70" s="3">
        <v>88768.75</v>
      </c>
      <c r="W70" s="3">
        <v>12178.36</v>
      </c>
      <c r="X70" s="3">
        <v>317834.40000000002</v>
      </c>
      <c r="Y70" s="3">
        <v>11215.41</v>
      </c>
      <c r="Z70" s="8">
        <f t="shared" si="20"/>
        <v>3.087625321734333</v>
      </c>
      <c r="AA70" s="8">
        <f t="shared" ref="AA70:AA115" si="22">100*H70/$C70</f>
        <v>14.538630797617843</v>
      </c>
      <c r="AB70" s="8">
        <f t="shared" ref="AB70:AB116" si="23">100*I70/$C70</f>
        <v>13.088241709565994</v>
      </c>
      <c r="AC70" s="8">
        <f t="shared" ref="AC70:AC116" si="24">100*J70/$C70</f>
        <v>2.6790583590413402</v>
      </c>
      <c r="AD70" s="8">
        <f t="shared" ref="AD70:AD116" si="25">100*K70/$C70</f>
        <v>0.80053827101350794</v>
      </c>
      <c r="AE70" s="8">
        <f t="shared" ref="AE70:AE116" si="26">100*L70/$C70</f>
        <v>0.80299450830893793</v>
      </c>
      <c r="AF70" s="8">
        <f t="shared" ref="AF70:AF116" si="27">100*M70/$C70</f>
        <v>4.2595481261897836</v>
      </c>
      <c r="AG70" s="8">
        <f t="shared" ref="AG70:AG116" si="28">100*N70/$C70</f>
        <v>1.6393198609815114</v>
      </c>
      <c r="AH70" s="8">
        <f t="shared" ref="AH70:AH116" si="29">100*O70/$C70</f>
        <v>0.46676596403106563</v>
      </c>
      <c r="AI70" s="8">
        <f t="shared" ref="AI70:AI116" si="30">100*P70/$C70</f>
        <v>0.87053768444450041</v>
      </c>
      <c r="AJ70" s="8">
        <f t="shared" ref="AJ70:AJ116" si="31">100*Q70/$C70</f>
        <v>0.14854384652348393</v>
      </c>
      <c r="AK70" s="8">
        <f t="shared" ref="AK70:AK116" si="32">100*R70/$C70</f>
        <v>1.134380018616622</v>
      </c>
      <c r="AL70" s="8">
        <f t="shared" ref="AL70:AL116" si="33">100*S70/$C70</f>
        <v>0.9826369038175512</v>
      </c>
      <c r="AM70" s="8">
        <f t="shared" ref="AM70:AM116" si="34">100*T70/$C70</f>
        <v>5.5287396756093656</v>
      </c>
      <c r="AN70" s="8">
        <f t="shared" ref="AN70:AN116" si="35">100*U70/$C70</f>
        <v>4.5461026084021192</v>
      </c>
      <c r="AO70" s="8">
        <f t="shared" ref="AO70:AO116" si="36">100*V70/$C70</f>
        <v>1.4503899050003293</v>
      </c>
      <c r="AP70" s="8">
        <f t="shared" ref="AP70:AP116" si="37">100*W70/$C70</f>
        <v>0.19898185345022668</v>
      </c>
      <c r="AQ70" s="8">
        <f t="shared" ref="AQ70:AQ116" si="38">100*X70/$C70</f>
        <v>5.1930865898397434</v>
      </c>
      <c r="AR70" s="8">
        <f t="shared" ref="AR70:AR116" si="39">100*Y70/$C70</f>
        <v>0.18324824270297535</v>
      </c>
    </row>
    <row r="71" spans="1:44" x14ac:dyDescent="0.25">
      <c r="A71">
        <f t="shared" si="21"/>
        <v>2047</v>
      </c>
      <c r="B71">
        <v>53693</v>
      </c>
      <c r="C71" s="3">
        <v>6344232</v>
      </c>
      <c r="D71" s="3">
        <v>3323844</v>
      </c>
      <c r="E71" s="4">
        <v>47.800801608999997</v>
      </c>
      <c r="F71" s="3">
        <v>84.588438079676962</v>
      </c>
      <c r="G71" s="3">
        <v>22906.866745307638</v>
      </c>
      <c r="H71" s="3">
        <v>922364.5</v>
      </c>
      <c r="I71" s="3">
        <v>828579.4</v>
      </c>
      <c r="J71" s="3">
        <v>168807.3</v>
      </c>
      <c r="K71" s="3">
        <v>50361.62</v>
      </c>
      <c r="L71" s="3">
        <v>50946.41</v>
      </c>
      <c r="M71" s="3">
        <v>270048.7</v>
      </c>
      <c r="N71" s="3">
        <v>104028.7</v>
      </c>
      <c r="O71" s="3">
        <v>29417.31</v>
      </c>
      <c r="P71" s="3">
        <v>55223.86</v>
      </c>
      <c r="Q71" s="3">
        <v>9411.1020000000008</v>
      </c>
      <c r="R71" s="3">
        <v>71967.7</v>
      </c>
      <c r="S71" s="3">
        <v>62340.77</v>
      </c>
      <c r="T71" s="3">
        <v>350756</v>
      </c>
      <c r="U71" s="3">
        <v>288415.3</v>
      </c>
      <c r="V71" s="3">
        <v>93785.13</v>
      </c>
      <c r="W71" s="3">
        <v>9815.0470000000005</v>
      </c>
      <c r="X71" s="3">
        <v>233864.3</v>
      </c>
      <c r="Y71" s="3">
        <v>-72754.67</v>
      </c>
      <c r="Z71" s="8">
        <f t="shared" si="20"/>
        <v>3.088100910411208</v>
      </c>
      <c r="AA71" s="8">
        <f t="shared" si="22"/>
        <v>14.538631311086984</v>
      </c>
      <c r="AB71" s="8">
        <f t="shared" si="23"/>
        <v>13.06035781793604</v>
      </c>
      <c r="AC71" s="8">
        <f t="shared" si="24"/>
        <v>2.6607996050585792</v>
      </c>
      <c r="AD71" s="8">
        <f t="shared" si="25"/>
        <v>0.79381743921092418</v>
      </c>
      <c r="AE71" s="8">
        <f t="shared" si="26"/>
        <v>0.80303510338209572</v>
      </c>
      <c r="AF71" s="8">
        <f t="shared" si="27"/>
        <v>4.2566019023263966</v>
      </c>
      <c r="AG71" s="8">
        <f t="shared" si="28"/>
        <v>1.6397366931095836</v>
      </c>
      <c r="AH71" s="8">
        <f t="shared" si="29"/>
        <v>0.46368591186450936</v>
      </c>
      <c r="AI71" s="8">
        <f t="shared" si="30"/>
        <v>0.87045776383965778</v>
      </c>
      <c r="AJ71" s="8">
        <f t="shared" si="31"/>
        <v>0.14834107579924569</v>
      </c>
      <c r="AK71" s="8">
        <f t="shared" si="32"/>
        <v>1.1343800163676234</v>
      </c>
      <c r="AL71" s="8">
        <f t="shared" si="33"/>
        <v>0.98263698427169754</v>
      </c>
      <c r="AM71" s="8">
        <f t="shared" si="34"/>
        <v>5.5287385455008584</v>
      </c>
      <c r="AN71" s="8">
        <f t="shared" si="35"/>
        <v>4.5461026645936027</v>
      </c>
      <c r="AO71" s="8">
        <f t="shared" si="36"/>
        <v>1.4782739660214193</v>
      </c>
      <c r="AP71" s="8">
        <f t="shared" si="37"/>
        <v>0.15470819793475396</v>
      </c>
      <c r="AQ71" s="8">
        <f t="shared" si="38"/>
        <v>3.6862507550165251</v>
      </c>
      <c r="AR71" s="8">
        <f t="shared" si="39"/>
        <v>-1.1467845122940019</v>
      </c>
    </row>
    <row r="72" spans="1:44" x14ac:dyDescent="0.25">
      <c r="A72">
        <f t="shared" si="21"/>
        <v>2048</v>
      </c>
      <c r="B72">
        <v>54058</v>
      </c>
      <c r="C72" s="3">
        <v>6576394</v>
      </c>
      <c r="D72" s="3">
        <v>3377918</v>
      </c>
      <c r="E72" s="4">
        <v>48.121712496999997</v>
      </c>
      <c r="F72" s="3">
        <v>85.481516085660019</v>
      </c>
      <c r="G72" s="3">
        <v>23037.799370128083</v>
      </c>
      <c r="H72" s="3">
        <v>956117.7</v>
      </c>
      <c r="I72" s="3">
        <v>857101.6</v>
      </c>
      <c r="J72" s="3">
        <v>173819.1</v>
      </c>
      <c r="K72" s="3">
        <v>51764.28</v>
      </c>
      <c r="L72" s="3">
        <v>52812.06</v>
      </c>
      <c r="M72" s="3">
        <v>279736.59999999998</v>
      </c>
      <c r="N72" s="3">
        <v>107862.8</v>
      </c>
      <c r="O72" s="3">
        <v>30291.29</v>
      </c>
      <c r="P72" s="3">
        <v>57240.6</v>
      </c>
      <c r="Q72" s="3">
        <v>9740.6049999999996</v>
      </c>
      <c r="R72" s="3">
        <v>74601.3</v>
      </c>
      <c r="S72" s="3">
        <v>64622.080000000002</v>
      </c>
      <c r="T72" s="3">
        <v>363591.7</v>
      </c>
      <c r="U72" s="3">
        <v>298969.59999999998</v>
      </c>
      <c r="V72" s="3">
        <v>99016.1</v>
      </c>
      <c r="W72" s="3">
        <v>7222.8549999999996</v>
      </c>
      <c r="X72" s="3">
        <v>142071.1</v>
      </c>
      <c r="Y72" s="3">
        <v>-164547.9</v>
      </c>
      <c r="Z72" s="8">
        <f t="shared" si="20"/>
        <v>3.0884812260785424</v>
      </c>
      <c r="AA72" s="8">
        <f t="shared" si="22"/>
        <v>14.538631657409821</v>
      </c>
      <c r="AB72" s="8">
        <f t="shared" si="23"/>
        <v>13.033002584699153</v>
      </c>
      <c r="AC72" s="8">
        <f t="shared" si="24"/>
        <v>2.6430761295627967</v>
      </c>
      <c r="AD72" s="8">
        <f t="shared" si="25"/>
        <v>0.78712254770623535</v>
      </c>
      <c r="AE72" s="8">
        <f t="shared" si="26"/>
        <v>0.80305498727722213</v>
      </c>
      <c r="AF72" s="8">
        <f t="shared" si="27"/>
        <v>4.2536472115265598</v>
      </c>
      <c r="AG72" s="8">
        <f t="shared" si="28"/>
        <v>1.6401511223323906</v>
      </c>
      <c r="AH72" s="8">
        <f t="shared" si="29"/>
        <v>0.46060637486136019</v>
      </c>
      <c r="AI72" s="8">
        <f t="shared" si="30"/>
        <v>0.87039493071735052</v>
      </c>
      <c r="AJ72" s="8">
        <f t="shared" si="31"/>
        <v>0.14811468108510531</v>
      </c>
      <c r="AK72" s="8">
        <f t="shared" si="32"/>
        <v>1.1343800265008452</v>
      </c>
      <c r="AL72" s="8">
        <f t="shared" si="33"/>
        <v>0.98263698920715514</v>
      </c>
      <c r="AM72" s="8">
        <f t="shared" si="34"/>
        <v>5.5287396101875892</v>
      </c>
      <c r="AN72" s="8">
        <f t="shared" si="35"/>
        <v>4.5461023168624015</v>
      </c>
      <c r="AO72" s="8">
        <f t="shared" si="36"/>
        <v>1.5056290727106678</v>
      </c>
      <c r="AP72" s="8">
        <f t="shared" si="37"/>
        <v>0.10983002234963415</v>
      </c>
      <c r="AQ72" s="8">
        <f t="shared" si="38"/>
        <v>2.1603191657920737</v>
      </c>
      <c r="AR72" s="8">
        <f t="shared" si="39"/>
        <v>-2.5020991747148971</v>
      </c>
    </row>
    <row r="73" spans="1:44" x14ac:dyDescent="0.25">
      <c r="A73">
        <f t="shared" si="21"/>
        <v>2049</v>
      </c>
      <c r="B73">
        <v>54424</v>
      </c>
      <c r="C73" s="3">
        <v>6814991</v>
      </c>
      <c r="D73" s="3">
        <v>3431836</v>
      </c>
      <c r="E73" s="4">
        <v>48.442301850999989</v>
      </c>
      <c r="F73" s="3">
        <v>86.384043415483205</v>
      </c>
      <c r="G73" s="3">
        <v>23163.418780364402</v>
      </c>
      <c r="H73" s="3">
        <v>990806.4</v>
      </c>
      <c r="I73" s="3">
        <v>886528.3</v>
      </c>
      <c r="J73" s="3">
        <v>179022.2</v>
      </c>
      <c r="K73" s="3">
        <v>53203.01</v>
      </c>
      <c r="L73" s="3">
        <v>54737.21</v>
      </c>
      <c r="M73" s="3">
        <v>289749.3</v>
      </c>
      <c r="N73" s="3">
        <v>111832.8</v>
      </c>
      <c r="O73" s="3">
        <v>31192.080000000002</v>
      </c>
      <c r="P73" s="3">
        <v>59334.93</v>
      </c>
      <c r="Q73" s="3">
        <v>10081.57</v>
      </c>
      <c r="R73" s="3">
        <v>77307.899999999994</v>
      </c>
      <c r="S73" s="3">
        <v>66966.62</v>
      </c>
      <c r="T73" s="3">
        <v>376783.1</v>
      </c>
      <c r="U73" s="3">
        <v>309816.5</v>
      </c>
      <c r="V73" s="3">
        <v>104278.1</v>
      </c>
      <c r="W73" s="3">
        <v>4388.2700000000004</v>
      </c>
      <c r="X73" s="3">
        <v>42181.25</v>
      </c>
      <c r="Y73" s="3">
        <v>-264437.7</v>
      </c>
      <c r="Z73" s="8">
        <f t="shared" si="20"/>
        <v>3.0887844185059454</v>
      </c>
      <c r="AA73" s="8">
        <f t="shared" si="22"/>
        <v>14.538631085499599</v>
      </c>
      <c r="AB73" s="8">
        <f t="shared" si="23"/>
        <v>13.008502872564321</v>
      </c>
      <c r="AC73" s="8">
        <f t="shared" si="24"/>
        <v>2.6268882820241437</v>
      </c>
      <c r="AD73" s="8">
        <f t="shared" si="25"/>
        <v>0.7806761593669016</v>
      </c>
      <c r="AE73" s="8">
        <f t="shared" si="26"/>
        <v>0.80318829474609721</v>
      </c>
      <c r="AF73" s="8">
        <f t="shared" si="27"/>
        <v>4.2516461136925932</v>
      </c>
      <c r="AG73" s="8">
        <f t="shared" si="28"/>
        <v>1.6409823578637155</v>
      </c>
      <c r="AH73" s="8">
        <f t="shared" si="29"/>
        <v>0.45769803657847824</v>
      </c>
      <c r="AI73" s="8">
        <f t="shared" si="30"/>
        <v>0.87065309403930247</v>
      </c>
      <c r="AJ73" s="8">
        <f t="shared" si="31"/>
        <v>0.14793225699050813</v>
      </c>
      <c r="AK73" s="8">
        <f t="shared" si="32"/>
        <v>1.1343800747499151</v>
      </c>
      <c r="AL73" s="8">
        <f t="shared" si="33"/>
        <v>0.98263695432613185</v>
      </c>
      <c r="AM73" s="8">
        <f t="shared" si="34"/>
        <v>5.52873950970735</v>
      </c>
      <c r="AN73" s="8">
        <f t="shared" si="35"/>
        <v>4.5461028488518913</v>
      </c>
      <c r="AO73" s="8">
        <f t="shared" si="36"/>
        <v>1.5301282129352776</v>
      </c>
      <c r="AP73" s="8">
        <f t="shared" si="37"/>
        <v>6.4391427662927228E-2</v>
      </c>
      <c r="AQ73" s="8">
        <f t="shared" si="38"/>
        <v>0.6189479927412963</v>
      </c>
      <c r="AR73" s="8">
        <f t="shared" si="39"/>
        <v>-3.8802354984768139</v>
      </c>
    </row>
    <row r="74" spans="1:44" x14ac:dyDescent="0.25">
      <c r="A74">
        <f t="shared" si="21"/>
        <v>2050</v>
      </c>
      <c r="B74">
        <v>54789</v>
      </c>
      <c r="C74" s="3">
        <v>7060031</v>
      </c>
      <c r="D74" s="3">
        <v>3485520</v>
      </c>
      <c r="E74" s="4">
        <v>48.763110714</v>
      </c>
      <c r="F74" s="3">
        <v>87.295961762720054</v>
      </c>
      <c r="G74" s="3">
        <v>23283.464985961113</v>
      </c>
      <c r="H74" s="3">
        <v>1026432</v>
      </c>
      <c r="I74" s="3">
        <v>916831.3</v>
      </c>
      <c r="J74" s="3">
        <v>184410.8</v>
      </c>
      <c r="K74" s="3">
        <v>54677.05</v>
      </c>
      <c r="L74" s="3">
        <v>56724.81</v>
      </c>
      <c r="M74" s="3">
        <v>300062.40000000002</v>
      </c>
      <c r="N74" s="3">
        <v>115926.8</v>
      </c>
      <c r="O74" s="3">
        <v>32121.42</v>
      </c>
      <c r="P74" s="3">
        <v>61496.95</v>
      </c>
      <c r="Q74" s="3">
        <v>10429.69</v>
      </c>
      <c r="R74" s="3">
        <v>80087.58</v>
      </c>
      <c r="S74" s="3">
        <v>69374.47</v>
      </c>
      <c r="T74" s="3">
        <v>390330.7</v>
      </c>
      <c r="U74" s="3">
        <v>320956.2</v>
      </c>
      <c r="V74" s="3">
        <v>109600.7</v>
      </c>
      <c r="W74" s="3">
        <v>1302.991</v>
      </c>
      <c r="X74" s="3">
        <v>-66116.460000000006</v>
      </c>
      <c r="Y74" s="3">
        <v>-372735.5</v>
      </c>
      <c r="Z74" s="8">
        <f t="shared" si="20"/>
        <v>3.0890288931693584</v>
      </c>
      <c r="AA74" s="8">
        <f t="shared" si="22"/>
        <v>14.538633045662264</v>
      </c>
      <c r="AB74" s="8">
        <f t="shared" si="23"/>
        <v>12.986222015172455</v>
      </c>
      <c r="AC74" s="8">
        <f t="shared" si="24"/>
        <v>2.6120395222060639</v>
      </c>
      <c r="AD74" s="8">
        <f t="shared" si="25"/>
        <v>0.77445906398994568</v>
      </c>
      <c r="AE74" s="8">
        <f t="shared" si="26"/>
        <v>0.803464035781146</v>
      </c>
      <c r="AF74" s="8">
        <f t="shared" si="27"/>
        <v>4.2501569752314126</v>
      </c>
      <c r="AG74" s="8">
        <f t="shared" si="28"/>
        <v>1.6420154529066515</v>
      </c>
      <c r="AH74" s="8">
        <f t="shared" si="29"/>
        <v>0.45497562262828589</v>
      </c>
      <c r="AI74" s="8">
        <f t="shared" si="30"/>
        <v>0.87105778997287686</v>
      </c>
      <c r="AJ74" s="8">
        <f t="shared" si="31"/>
        <v>0.1477286714463435</v>
      </c>
      <c r="AK74" s="8">
        <f t="shared" si="32"/>
        <v>1.1343800048470043</v>
      </c>
      <c r="AL74" s="8">
        <f t="shared" si="33"/>
        <v>0.9826369034356931</v>
      </c>
      <c r="AM74" s="8">
        <f t="shared" si="34"/>
        <v>5.5287391797571424</v>
      </c>
      <c r="AN74" s="8">
        <f t="shared" si="35"/>
        <v>4.5461018513941367</v>
      </c>
      <c r="AO74" s="8">
        <f t="shared" si="36"/>
        <v>1.5524110304898096</v>
      </c>
      <c r="AP74" s="8">
        <f t="shared" si="37"/>
        <v>1.845588213422859E-2</v>
      </c>
      <c r="AQ74" s="8">
        <f t="shared" si="38"/>
        <v>-0.93648965564032238</v>
      </c>
      <c r="AR74" s="8">
        <f t="shared" si="39"/>
        <v>-5.2795164780437931</v>
      </c>
    </row>
    <row r="75" spans="1:44" x14ac:dyDescent="0.25">
      <c r="A75">
        <f t="shared" si="21"/>
        <v>2051</v>
      </c>
      <c r="B75">
        <v>55154</v>
      </c>
      <c r="C75" s="3">
        <v>7313595</v>
      </c>
      <c r="D75" s="3">
        <v>3539906</v>
      </c>
      <c r="E75" s="4">
        <v>49.084748473999994</v>
      </c>
      <c r="F75" s="3">
        <v>88.217514952096565</v>
      </c>
      <c r="G75" s="3">
        <v>23403.171149535054</v>
      </c>
      <c r="H75" s="3">
        <v>1063297</v>
      </c>
      <c r="I75" s="3">
        <v>948120.3</v>
      </c>
      <c r="J75" s="3">
        <v>189980.1</v>
      </c>
      <c r="K75" s="3">
        <v>56185.21</v>
      </c>
      <c r="L75" s="3">
        <v>58784.25</v>
      </c>
      <c r="M75" s="3">
        <v>310687.2</v>
      </c>
      <c r="N75" s="3">
        <v>120141.9</v>
      </c>
      <c r="O75" s="3">
        <v>33078.07</v>
      </c>
      <c r="P75" s="3">
        <v>63718.12</v>
      </c>
      <c r="Q75" s="3">
        <v>10785.17</v>
      </c>
      <c r="R75" s="3">
        <v>82963.960000000006</v>
      </c>
      <c r="S75" s="3">
        <v>71866.09</v>
      </c>
      <c r="T75" s="3">
        <v>404349.6</v>
      </c>
      <c r="U75" s="3">
        <v>332483.5</v>
      </c>
      <c r="V75" s="3">
        <v>115176.7</v>
      </c>
      <c r="W75" s="3">
        <v>-2042.4839999999999</v>
      </c>
      <c r="X75" s="3">
        <v>-183335.6</v>
      </c>
      <c r="Y75" s="3">
        <v>-489954.6</v>
      </c>
      <c r="Z75" s="8">
        <f t="shared" si="20"/>
        <v>3.0892216552428846</v>
      </c>
      <c r="AA75" s="8">
        <f t="shared" si="22"/>
        <v>14.538636607578079</v>
      </c>
      <c r="AB75" s="8">
        <f t="shared" si="23"/>
        <v>12.963806445393818</v>
      </c>
      <c r="AC75" s="8">
        <f t="shared" si="24"/>
        <v>2.5976294831748272</v>
      </c>
      <c r="AD75" s="8">
        <f t="shared" si="25"/>
        <v>0.768229714661531</v>
      </c>
      <c r="AE75" s="8">
        <f t="shared" si="26"/>
        <v>0.8037668205581523</v>
      </c>
      <c r="AF75" s="8">
        <f t="shared" si="27"/>
        <v>4.2480777237459826</v>
      </c>
      <c r="AG75" s="8">
        <f t="shared" si="28"/>
        <v>1.6427201670313984</v>
      </c>
      <c r="AH75" s="8">
        <f t="shared" si="29"/>
        <v>0.45228194889107204</v>
      </c>
      <c r="AI75" s="8">
        <f t="shared" si="30"/>
        <v>0.87122844510804875</v>
      </c>
      <c r="AJ75" s="8">
        <f t="shared" si="31"/>
        <v>0.1474674219723679</v>
      </c>
      <c r="AK75" s="8">
        <f t="shared" si="32"/>
        <v>1.1343800142064198</v>
      </c>
      <c r="AL75" s="8">
        <f t="shared" si="33"/>
        <v>0.98263699316136588</v>
      </c>
      <c r="AM75" s="8">
        <f t="shared" si="34"/>
        <v>5.5287392862197047</v>
      </c>
      <c r="AN75" s="8">
        <f t="shared" si="35"/>
        <v>4.5461021563266764</v>
      </c>
      <c r="AO75" s="8">
        <f t="shared" si="36"/>
        <v>1.5748301621842609</v>
      </c>
      <c r="AP75" s="8">
        <f t="shared" si="37"/>
        <v>-2.7927223205550758E-2</v>
      </c>
      <c r="AQ75" s="8">
        <f t="shared" si="38"/>
        <v>-2.50677813031758</v>
      </c>
      <c r="AR75" s="8">
        <f t="shared" si="39"/>
        <v>-6.6992306793034064</v>
      </c>
    </row>
    <row r="76" spans="1:44" x14ac:dyDescent="0.25">
      <c r="A76">
        <f t="shared" si="21"/>
        <v>2052</v>
      </c>
      <c r="B76">
        <v>55519</v>
      </c>
      <c r="C76" s="3">
        <v>7578300</v>
      </c>
      <c r="D76" s="3">
        <v>3596106</v>
      </c>
      <c r="E76" s="4">
        <v>49.40787283400001</v>
      </c>
      <c r="F76" s="3">
        <v>89.148743997398626</v>
      </c>
      <c r="G76" s="3">
        <v>23529.274307764063</v>
      </c>
      <c r="H76" s="3">
        <v>1101781</v>
      </c>
      <c r="I76" s="3">
        <v>980474.3</v>
      </c>
      <c r="J76" s="3">
        <v>195611.7</v>
      </c>
      <c r="K76" s="3">
        <v>57726</v>
      </c>
      <c r="L76" s="3">
        <v>60931.16</v>
      </c>
      <c r="M76" s="3">
        <v>321688.09999999998</v>
      </c>
      <c r="N76" s="3">
        <v>124502.8</v>
      </c>
      <c r="O76" s="3">
        <v>34061.14</v>
      </c>
      <c r="P76" s="3">
        <v>66007.88</v>
      </c>
      <c r="Q76" s="3">
        <v>11149.56</v>
      </c>
      <c r="R76" s="3">
        <v>85966.720000000001</v>
      </c>
      <c r="S76" s="3">
        <v>74467.179999999993</v>
      </c>
      <c r="T76" s="3">
        <v>418984.4</v>
      </c>
      <c r="U76" s="3">
        <v>344517.3</v>
      </c>
      <c r="V76" s="3">
        <v>121306.7</v>
      </c>
      <c r="W76" s="3">
        <v>-5663.93</v>
      </c>
      <c r="X76" s="3">
        <v>-310306.3</v>
      </c>
      <c r="Y76" s="3">
        <v>-616925.30000000005</v>
      </c>
      <c r="Z76" s="8">
        <f t="shared" si="20"/>
        <v>3.0893781676881087</v>
      </c>
      <c r="AA76" s="8">
        <f t="shared" si="22"/>
        <v>14.538630035759999</v>
      </c>
      <c r="AB76" s="8">
        <f t="shared" si="23"/>
        <v>12.937918794452582</v>
      </c>
      <c r="AC76" s="8">
        <f t="shared" si="24"/>
        <v>2.5812081865325998</v>
      </c>
      <c r="AD76" s="8">
        <f t="shared" si="25"/>
        <v>0.76172756422944465</v>
      </c>
      <c r="AE76" s="8">
        <f t="shared" si="26"/>
        <v>0.80402148239050975</v>
      </c>
      <c r="AF76" s="8">
        <f t="shared" si="27"/>
        <v>4.2448583455392361</v>
      </c>
      <c r="AG76" s="8">
        <f t="shared" si="28"/>
        <v>1.6428856075900928</v>
      </c>
      <c r="AH76" s="8">
        <f t="shared" si="29"/>
        <v>0.44945621049575762</v>
      </c>
      <c r="AI76" s="8">
        <f t="shared" si="30"/>
        <v>0.87101170447197918</v>
      </c>
      <c r="AJ76" s="8">
        <f t="shared" si="31"/>
        <v>0.14712481691144452</v>
      </c>
      <c r="AK76" s="8">
        <f t="shared" si="32"/>
        <v>1.1343800060699629</v>
      </c>
      <c r="AL76" s="8">
        <f t="shared" si="33"/>
        <v>0.9826370030217858</v>
      </c>
      <c r="AM76" s="8">
        <f t="shared" si="34"/>
        <v>5.5287386353139887</v>
      </c>
      <c r="AN76" s="8">
        <f t="shared" si="35"/>
        <v>4.5461026879379283</v>
      </c>
      <c r="AO76" s="8">
        <f t="shared" si="36"/>
        <v>1.6007112413074172</v>
      </c>
      <c r="AP76" s="8">
        <f t="shared" si="37"/>
        <v>-7.4738793660847416E-2</v>
      </c>
      <c r="AQ76" s="8">
        <f t="shared" si="38"/>
        <v>-4.0946689890872623</v>
      </c>
      <c r="AR76" s="8">
        <f t="shared" si="39"/>
        <v>-8.1406819471385408</v>
      </c>
    </row>
    <row r="77" spans="1:44" x14ac:dyDescent="0.25">
      <c r="A77">
        <f t="shared" si="21"/>
        <v>2053</v>
      </c>
      <c r="B77">
        <v>55885</v>
      </c>
      <c r="C77" s="3">
        <v>7852653</v>
      </c>
      <c r="D77" s="3">
        <v>3653229</v>
      </c>
      <c r="E77" s="4">
        <v>49.733178078000009</v>
      </c>
      <c r="F77" s="3">
        <v>90.089739089648006</v>
      </c>
      <c r="G77" s="3">
        <v>23656.495785776297</v>
      </c>
      <c r="H77" s="3">
        <v>1141668</v>
      </c>
      <c r="I77" s="3">
        <v>1013948</v>
      </c>
      <c r="J77" s="3">
        <v>201406.3</v>
      </c>
      <c r="K77" s="3">
        <v>59297.72</v>
      </c>
      <c r="L77" s="3">
        <v>63159.86</v>
      </c>
      <c r="M77" s="3">
        <v>333094.3</v>
      </c>
      <c r="N77" s="3">
        <v>129029.8</v>
      </c>
      <c r="O77" s="3">
        <v>35071.61</v>
      </c>
      <c r="P77" s="3">
        <v>68387.759999999995</v>
      </c>
      <c r="Q77" s="3">
        <v>11526.18</v>
      </c>
      <c r="R77" s="3">
        <v>89078.93</v>
      </c>
      <c r="S77" s="3">
        <v>77163.070000000007</v>
      </c>
      <c r="T77" s="3">
        <v>434152.7</v>
      </c>
      <c r="U77" s="3">
        <v>356989.6</v>
      </c>
      <c r="V77" s="3">
        <v>127720.2</v>
      </c>
      <c r="W77" s="3">
        <v>-9586.9189999999999</v>
      </c>
      <c r="X77" s="3">
        <v>-447613.4</v>
      </c>
      <c r="Y77" s="3">
        <v>-754232.4</v>
      </c>
      <c r="Z77" s="8">
        <f t="shared" si="20"/>
        <v>3.089501888940057</v>
      </c>
      <c r="AA77" s="8">
        <f t="shared" si="22"/>
        <v>14.538627900659815</v>
      </c>
      <c r="AB77" s="8">
        <f t="shared" si="23"/>
        <v>12.912171211436441</v>
      </c>
      <c r="AC77" s="8">
        <f t="shared" si="24"/>
        <v>2.5648185396706058</v>
      </c>
      <c r="AD77" s="8">
        <f t="shared" si="25"/>
        <v>0.75512976315138336</v>
      </c>
      <c r="AE77" s="8">
        <f t="shared" si="26"/>
        <v>0.80431237697629065</v>
      </c>
      <c r="AF77" s="8">
        <f t="shared" si="27"/>
        <v>4.2418059221514053</v>
      </c>
      <c r="AG77" s="8">
        <f t="shared" si="28"/>
        <v>1.6431364024362212</v>
      </c>
      <c r="AH77" s="8">
        <f t="shared" si="29"/>
        <v>0.44662116102672561</v>
      </c>
      <c r="AI77" s="8">
        <f t="shared" si="30"/>
        <v>0.87088732941593106</v>
      </c>
      <c r="AJ77" s="8">
        <f t="shared" si="31"/>
        <v>0.14678071220006791</v>
      </c>
      <c r="AK77" s="8">
        <f t="shared" si="32"/>
        <v>1.1343800623814653</v>
      </c>
      <c r="AL77" s="8">
        <f t="shared" si="33"/>
        <v>0.98263695084960467</v>
      </c>
      <c r="AM77" s="8">
        <f t="shared" si="34"/>
        <v>5.5287391407719149</v>
      </c>
      <c r="AN77" s="8">
        <f t="shared" si="35"/>
        <v>4.5461018078858189</v>
      </c>
      <c r="AO77" s="8">
        <f t="shared" si="36"/>
        <v>1.626459236133317</v>
      </c>
      <c r="AP77" s="8">
        <f t="shared" si="37"/>
        <v>-0.12208509659092284</v>
      </c>
      <c r="AQ77" s="8">
        <f t="shared" si="38"/>
        <v>-5.7001550940809427</v>
      </c>
      <c r="AR77" s="8">
        <f t="shared" si="39"/>
        <v>-9.6048099922408383</v>
      </c>
    </row>
    <row r="78" spans="1:44" x14ac:dyDescent="0.25">
      <c r="A78">
        <f t="shared" si="21"/>
        <v>2054</v>
      </c>
      <c r="B78">
        <v>56250</v>
      </c>
      <c r="C78" s="3">
        <v>8135989</v>
      </c>
      <c r="D78" s="3">
        <v>3710827</v>
      </c>
      <c r="E78" s="4">
        <v>50.061373275999998</v>
      </c>
      <c r="F78" s="3">
        <v>91.040703540527531</v>
      </c>
      <c r="G78" s="3">
        <v>23782.663974854746</v>
      </c>
      <c r="H78" s="3">
        <v>1182861</v>
      </c>
      <c r="I78" s="3">
        <v>1048718</v>
      </c>
      <c r="J78" s="3">
        <v>207567.9</v>
      </c>
      <c r="K78" s="3">
        <v>60898.68</v>
      </c>
      <c r="L78" s="3">
        <v>65468.62</v>
      </c>
      <c r="M78" s="3">
        <v>344912.4</v>
      </c>
      <c r="N78" s="3">
        <v>133728.70000000001</v>
      </c>
      <c r="O78" s="3">
        <v>36112</v>
      </c>
      <c r="P78" s="3">
        <v>70863.259999999995</v>
      </c>
      <c r="Q78" s="3">
        <v>11915.39</v>
      </c>
      <c r="R78" s="3">
        <v>92293.04</v>
      </c>
      <c r="S78" s="3">
        <v>79947.23</v>
      </c>
      <c r="T78" s="3">
        <v>449817.59999999998</v>
      </c>
      <c r="U78" s="3">
        <v>369870.4</v>
      </c>
      <c r="V78" s="3">
        <v>134143</v>
      </c>
      <c r="W78" s="3">
        <v>-13829.47</v>
      </c>
      <c r="X78" s="3">
        <v>-595585.9</v>
      </c>
      <c r="Y78" s="3">
        <v>-902204.9</v>
      </c>
      <c r="Z78" s="8">
        <f t="shared" si="20"/>
        <v>3.0896014283754685</v>
      </c>
      <c r="AA78" s="8">
        <f t="shared" si="22"/>
        <v>14.538625851141147</v>
      </c>
      <c r="AB78" s="8">
        <f t="shared" si="23"/>
        <v>12.889865018254081</v>
      </c>
      <c r="AC78" s="8">
        <f t="shared" si="24"/>
        <v>2.5512313254110839</v>
      </c>
      <c r="AD78" s="8">
        <f t="shared" si="25"/>
        <v>0.74850986155463095</v>
      </c>
      <c r="AE78" s="8">
        <f t="shared" si="26"/>
        <v>0.80467930819473821</v>
      </c>
      <c r="AF78" s="8">
        <f t="shared" si="27"/>
        <v>4.2393420148429408</v>
      </c>
      <c r="AG78" s="8">
        <f t="shared" si="28"/>
        <v>1.6436686431114893</v>
      </c>
      <c r="AH78" s="8">
        <f t="shared" si="29"/>
        <v>0.44385507404201258</v>
      </c>
      <c r="AI78" s="8">
        <f t="shared" si="30"/>
        <v>0.87098519921794382</v>
      </c>
      <c r="AJ78" s="8">
        <f t="shared" si="31"/>
        <v>0.14645287745595525</v>
      </c>
      <c r="AK78" s="8">
        <f t="shared" si="32"/>
        <v>1.1343800981048524</v>
      </c>
      <c r="AL78" s="8">
        <f t="shared" si="33"/>
        <v>0.98263689884536476</v>
      </c>
      <c r="AM78" s="8">
        <f t="shared" si="34"/>
        <v>5.5287390383639901</v>
      </c>
      <c r="AN78" s="8">
        <f t="shared" si="35"/>
        <v>4.5461025082506872</v>
      </c>
      <c r="AO78" s="8">
        <f t="shared" si="36"/>
        <v>1.6487608328870651</v>
      </c>
      <c r="AP78" s="8">
        <f t="shared" si="37"/>
        <v>-0.1699789662940793</v>
      </c>
      <c r="AQ78" s="8">
        <f t="shared" si="38"/>
        <v>-7.3203872325786081</v>
      </c>
      <c r="AR78" s="8">
        <f t="shared" si="39"/>
        <v>-11.089062436048033</v>
      </c>
    </row>
    <row r="79" spans="1:44" x14ac:dyDescent="0.25">
      <c r="A79">
        <f t="shared" si="21"/>
        <v>2055</v>
      </c>
      <c r="B79">
        <v>56615</v>
      </c>
      <c r="C79" s="3">
        <v>8428689</v>
      </c>
      <c r="D79" s="3">
        <v>3768948</v>
      </c>
      <c r="E79" s="4">
        <v>50.393156804000007</v>
      </c>
      <c r="F79" s="3">
        <v>92.001622684566172</v>
      </c>
      <c r="G79" s="3">
        <v>23907.817447819751</v>
      </c>
      <c r="H79" s="3">
        <v>1225416</v>
      </c>
      <c r="I79" s="3">
        <v>1084864</v>
      </c>
      <c r="J79" s="3">
        <v>214174.4</v>
      </c>
      <c r="K79" s="3">
        <v>62527.42</v>
      </c>
      <c r="L79" s="3">
        <v>67858.87</v>
      </c>
      <c r="M79" s="3">
        <v>357126.1</v>
      </c>
      <c r="N79" s="3">
        <v>138588.6</v>
      </c>
      <c r="O79" s="3">
        <v>37183.379999999997</v>
      </c>
      <c r="P79" s="3">
        <v>73424.399999999994</v>
      </c>
      <c r="Q79" s="3">
        <v>12316.33</v>
      </c>
      <c r="R79" s="3">
        <v>95613.37</v>
      </c>
      <c r="S79" s="3">
        <v>82823.41</v>
      </c>
      <c r="T79" s="3">
        <v>466000.2</v>
      </c>
      <c r="U79" s="3">
        <v>383176.8</v>
      </c>
      <c r="V79" s="3">
        <v>140552.4</v>
      </c>
      <c r="W79" s="3">
        <v>-18401.71</v>
      </c>
      <c r="X79" s="3">
        <v>-754540</v>
      </c>
      <c r="Y79" s="3">
        <v>-1061159</v>
      </c>
      <c r="Z79" s="8">
        <f t="shared" si="20"/>
        <v>3.0896819417652432</v>
      </c>
      <c r="AA79" s="8">
        <f t="shared" si="22"/>
        <v>14.53863109672216</v>
      </c>
      <c r="AB79" s="8">
        <f t="shared" si="23"/>
        <v>12.871088255836703</v>
      </c>
      <c r="AC79" s="8">
        <f t="shared" si="24"/>
        <v>2.5410167583594556</v>
      </c>
      <c r="AD79" s="8">
        <f t="shared" si="25"/>
        <v>0.74184039771784205</v>
      </c>
      <c r="AE79" s="8">
        <f t="shared" si="26"/>
        <v>0.80509400690902222</v>
      </c>
      <c r="AF79" s="8">
        <f t="shared" si="27"/>
        <v>4.2370302190530458</v>
      </c>
      <c r="AG79" s="8">
        <f t="shared" si="28"/>
        <v>1.6442485895493355</v>
      </c>
      <c r="AH79" s="8">
        <f t="shared" si="29"/>
        <v>0.44115259205791074</v>
      </c>
      <c r="AI79" s="8">
        <f t="shared" si="30"/>
        <v>0.87112479769985574</v>
      </c>
      <c r="AJ79" s="8">
        <f t="shared" si="31"/>
        <v>0.14612391084781987</v>
      </c>
      <c r="AK79" s="8">
        <f t="shared" si="32"/>
        <v>1.1343800916132984</v>
      </c>
      <c r="AL79" s="8">
        <f t="shared" si="33"/>
        <v>0.98263692016635085</v>
      </c>
      <c r="AM79" s="8">
        <f t="shared" si="34"/>
        <v>5.5287388109823485</v>
      </c>
      <c r="AN79" s="8">
        <f t="shared" si="35"/>
        <v>4.5461020094584104</v>
      </c>
      <c r="AO79" s="8">
        <f t="shared" si="36"/>
        <v>1.6675475865819702</v>
      </c>
      <c r="AP79" s="8">
        <f t="shared" si="37"/>
        <v>-0.21832232746990665</v>
      </c>
      <c r="AQ79" s="8">
        <f t="shared" si="38"/>
        <v>-8.952044618089479</v>
      </c>
      <c r="AR79" s="8">
        <f t="shared" si="39"/>
        <v>-12.589846416210161</v>
      </c>
    </row>
    <row r="80" spans="1:44" x14ac:dyDescent="0.25">
      <c r="A80">
        <f t="shared" si="21"/>
        <v>2056</v>
      </c>
      <c r="B80">
        <v>56980</v>
      </c>
      <c r="C80" s="3">
        <v>8733870</v>
      </c>
      <c r="D80" s="3">
        <v>3828835</v>
      </c>
      <c r="E80" s="4">
        <v>50.729171768000008</v>
      </c>
      <c r="F80" s="3">
        <v>92.97271268177083</v>
      </c>
      <c r="G80" s="3">
        <v>24038.572276822542</v>
      </c>
      <c r="H80" s="3">
        <v>1269785</v>
      </c>
      <c r="I80" s="3">
        <v>1122347</v>
      </c>
      <c r="J80" s="3">
        <v>220984.6</v>
      </c>
      <c r="K80" s="3">
        <v>64182.87</v>
      </c>
      <c r="L80" s="3">
        <v>70345.64</v>
      </c>
      <c r="M80" s="3">
        <v>369782.9</v>
      </c>
      <c r="N80" s="3">
        <v>143622.6</v>
      </c>
      <c r="O80" s="3">
        <v>38284.959999999999</v>
      </c>
      <c r="P80" s="3">
        <v>76069.789999999994</v>
      </c>
      <c r="Q80" s="3">
        <v>12730.23</v>
      </c>
      <c r="R80" s="3">
        <v>99075.28</v>
      </c>
      <c r="S80" s="3">
        <v>85822.23</v>
      </c>
      <c r="T80" s="3">
        <v>482872.9</v>
      </c>
      <c r="U80" s="3">
        <v>397050.7</v>
      </c>
      <c r="V80" s="3">
        <v>147438.29999999999</v>
      </c>
      <c r="W80" s="3">
        <v>-23313.360000000001</v>
      </c>
      <c r="X80" s="3">
        <v>-925291.6</v>
      </c>
      <c r="Y80" s="3">
        <v>-1231911</v>
      </c>
      <c r="Z80" s="8">
        <f t="shared" ref="Z80:Z115" si="40">100*W80/X79</f>
        <v>3.089744745142736</v>
      </c>
      <c r="AA80" s="8">
        <f t="shared" si="22"/>
        <v>14.538629496431708</v>
      </c>
      <c r="AB80" s="8">
        <f t="shared" si="23"/>
        <v>12.850511857859116</v>
      </c>
      <c r="AC80" s="8">
        <f t="shared" si="24"/>
        <v>2.5302025333557747</v>
      </c>
      <c r="AD80" s="8">
        <f t="shared" si="25"/>
        <v>0.73487320053996685</v>
      </c>
      <c r="AE80" s="8">
        <f t="shared" si="26"/>
        <v>0.80543493319685322</v>
      </c>
      <c r="AF80" s="8">
        <f t="shared" si="27"/>
        <v>4.2338951690373223</v>
      </c>
      <c r="AG80" s="8">
        <f t="shared" si="28"/>
        <v>1.6444325367792285</v>
      </c>
      <c r="AH80" s="8">
        <f t="shared" si="29"/>
        <v>0.43835046777659847</v>
      </c>
      <c r="AI80" s="8">
        <f t="shared" si="30"/>
        <v>0.87097460804889459</v>
      </c>
      <c r="AJ80" s="8">
        <f t="shared" si="31"/>
        <v>0.14575703554094577</v>
      </c>
      <c r="AK80" s="8">
        <f t="shared" si="32"/>
        <v>1.1343800629045315</v>
      </c>
      <c r="AL80" s="8">
        <f t="shared" si="33"/>
        <v>0.98263690666336911</v>
      </c>
      <c r="AM80" s="8">
        <f t="shared" si="34"/>
        <v>5.5287392644955791</v>
      </c>
      <c r="AN80" s="8">
        <f t="shared" si="35"/>
        <v>4.5461027013225523</v>
      </c>
      <c r="AO80" s="8">
        <f t="shared" si="36"/>
        <v>1.688121073476019</v>
      </c>
      <c r="AP80" s="8">
        <f t="shared" si="37"/>
        <v>-0.26693046724991326</v>
      </c>
      <c r="AQ80" s="8">
        <f t="shared" si="38"/>
        <v>-10.594290961509618</v>
      </c>
      <c r="AR80" s="8">
        <f t="shared" si="39"/>
        <v>-14.104984388363921</v>
      </c>
    </row>
    <row r="81" spans="1:44" x14ac:dyDescent="0.25">
      <c r="A81">
        <f t="shared" si="21"/>
        <v>2057</v>
      </c>
      <c r="B81">
        <v>57346</v>
      </c>
      <c r="C81" s="3">
        <v>9053057</v>
      </c>
      <c r="D81" s="3">
        <v>3890944</v>
      </c>
      <c r="E81" s="4">
        <v>51.069972181999994</v>
      </c>
      <c r="F81" s="3">
        <v>93.954037231616951</v>
      </c>
      <c r="G81" s="3">
        <v>24177.581667734245</v>
      </c>
      <c r="H81" s="3">
        <v>1316191</v>
      </c>
      <c r="I81" s="3">
        <v>1161251</v>
      </c>
      <c r="J81" s="3">
        <v>227936.5</v>
      </c>
      <c r="K81" s="3">
        <v>65864.5</v>
      </c>
      <c r="L81" s="3">
        <v>72940.89</v>
      </c>
      <c r="M81" s="3">
        <v>382948.2</v>
      </c>
      <c r="N81" s="3">
        <v>148859.5</v>
      </c>
      <c r="O81" s="3">
        <v>39417.11</v>
      </c>
      <c r="P81" s="3">
        <v>78815.27</v>
      </c>
      <c r="Q81" s="3">
        <v>13160.24</v>
      </c>
      <c r="R81" s="3">
        <v>102696.1</v>
      </c>
      <c r="S81" s="3">
        <v>88958.68</v>
      </c>
      <c r="T81" s="3">
        <v>500519.9</v>
      </c>
      <c r="U81" s="3">
        <v>411561.2</v>
      </c>
      <c r="V81" s="3">
        <v>154939.70000000001</v>
      </c>
      <c r="W81" s="3">
        <v>-28589.62</v>
      </c>
      <c r="X81" s="3">
        <v>-1108821</v>
      </c>
      <c r="Y81" s="3">
        <v>-1415440</v>
      </c>
      <c r="Z81" s="8">
        <f t="shared" si="40"/>
        <v>3.0897956925146626</v>
      </c>
      <c r="AA81" s="8">
        <f t="shared" si="22"/>
        <v>14.538635954683595</v>
      </c>
      <c r="AB81" s="8">
        <f t="shared" si="23"/>
        <v>12.82716987201119</v>
      </c>
      <c r="AC81" s="8">
        <f t="shared" si="24"/>
        <v>2.5177848764235109</v>
      </c>
      <c r="AD81" s="8">
        <f t="shared" si="25"/>
        <v>0.72753877502372954</v>
      </c>
      <c r="AE81" s="8">
        <f t="shared" si="26"/>
        <v>0.80570452610648535</v>
      </c>
      <c r="AF81" s="8">
        <f t="shared" si="27"/>
        <v>4.2300429567603519</v>
      </c>
      <c r="AG81" s="8">
        <f t="shared" si="28"/>
        <v>1.6443009250908285</v>
      </c>
      <c r="AH81" s="8">
        <f t="shared" si="29"/>
        <v>0.43540110263306636</v>
      </c>
      <c r="AI81" s="8">
        <f t="shared" si="30"/>
        <v>0.87059288370768018</v>
      </c>
      <c r="AJ81" s="8">
        <f t="shared" si="31"/>
        <v>0.14536791273931005</v>
      </c>
      <c r="AK81" s="8">
        <f t="shared" si="32"/>
        <v>1.1343803535093173</v>
      </c>
      <c r="AL81" s="8">
        <f t="shared" si="33"/>
        <v>0.98263691480126547</v>
      </c>
      <c r="AM81" s="8">
        <f t="shared" si="34"/>
        <v>5.5287390767560618</v>
      </c>
      <c r="AN81" s="8">
        <f t="shared" si="35"/>
        <v>4.5461019410349452</v>
      </c>
      <c r="AO81" s="8">
        <f t="shared" si="36"/>
        <v>1.7114627688746467</v>
      </c>
      <c r="AP81" s="8">
        <f t="shared" si="37"/>
        <v>-0.31580072896923106</v>
      </c>
      <c r="AQ81" s="8">
        <f t="shared" si="38"/>
        <v>-12.248028483638178</v>
      </c>
      <c r="AR81" s="8">
        <f t="shared" si="39"/>
        <v>-15.634939667341099</v>
      </c>
    </row>
    <row r="82" spans="1:44" x14ac:dyDescent="0.25">
      <c r="A82">
        <f t="shared" si="21"/>
        <v>2058</v>
      </c>
      <c r="B82">
        <v>57711</v>
      </c>
      <c r="C82" s="3">
        <v>9385116</v>
      </c>
      <c r="D82" s="3">
        <v>3954570</v>
      </c>
      <c r="E82" s="4">
        <v>51.416008257000001</v>
      </c>
      <c r="F82" s="3">
        <v>94.945704975205828</v>
      </c>
      <c r="G82" s="3">
        <v>24320.739636230181</v>
      </c>
      <c r="H82" s="3">
        <v>1364467</v>
      </c>
      <c r="I82" s="3">
        <v>1201582</v>
      </c>
      <c r="J82" s="3">
        <v>235056.6</v>
      </c>
      <c r="K82" s="3">
        <v>67572.539999999994</v>
      </c>
      <c r="L82" s="3">
        <v>75642.559999999998</v>
      </c>
      <c r="M82" s="3">
        <v>396653.6</v>
      </c>
      <c r="N82" s="3">
        <v>154320.70000000001</v>
      </c>
      <c r="O82" s="3">
        <v>40580.42</v>
      </c>
      <c r="P82" s="3">
        <v>81682.31</v>
      </c>
      <c r="Q82" s="3">
        <v>13607.26</v>
      </c>
      <c r="R82" s="3">
        <v>106462.9</v>
      </c>
      <c r="S82" s="3">
        <v>92221.62</v>
      </c>
      <c r="T82" s="3">
        <v>518878.6</v>
      </c>
      <c r="U82" s="3">
        <v>426657</v>
      </c>
      <c r="V82" s="3">
        <v>162884.70000000001</v>
      </c>
      <c r="W82" s="3">
        <v>-34260.76</v>
      </c>
      <c r="X82" s="3">
        <v>-1305966</v>
      </c>
      <c r="Y82" s="3">
        <v>-1612585</v>
      </c>
      <c r="Z82" s="8">
        <f t="shared" si="40"/>
        <v>3.0898368627578301</v>
      </c>
      <c r="AA82" s="8">
        <f t="shared" si="22"/>
        <v>14.538626906689272</v>
      </c>
      <c r="AB82" s="8">
        <f t="shared" si="23"/>
        <v>12.803059653178501</v>
      </c>
      <c r="AC82" s="8">
        <f t="shared" si="24"/>
        <v>2.5045678710843853</v>
      </c>
      <c r="AD82" s="8">
        <f t="shared" si="25"/>
        <v>0.71999685459401874</v>
      </c>
      <c r="AE82" s="8">
        <f t="shared" si="26"/>
        <v>0.80598428405147049</v>
      </c>
      <c r="AF82" s="8">
        <f t="shared" si="27"/>
        <v>4.2264112665203069</v>
      </c>
      <c r="AG82" s="8">
        <f t="shared" si="28"/>
        <v>1.6443131869654037</v>
      </c>
      <c r="AH82" s="8">
        <f t="shared" si="29"/>
        <v>0.43239124588337535</v>
      </c>
      <c r="AI82" s="8">
        <f t="shared" si="30"/>
        <v>0.87033884290828156</v>
      </c>
      <c r="AJ82" s="8">
        <f t="shared" si="31"/>
        <v>0.14498765918290193</v>
      </c>
      <c r="AK82" s="8">
        <f t="shared" si="32"/>
        <v>1.1343802250286517</v>
      </c>
      <c r="AL82" s="8">
        <f t="shared" si="33"/>
        <v>0.98263697539806649</v>
      </c>
      <c r="AM82" s="8">
        <f t="shared" si="34"/>
        <v>5.5287393357737935</v>
      </c>
      <c r="AN82" s="8">
        <f t="shared" si="35"/>
        <v>4.5461025734791134</v>
      </c>
      <c r="AO82" s="8">
        <f t="shared" si="36"/>
        <v>1.7355640569599782</v>
      </c>
      <c r="AP82" s="8">
        <f t="shared" si="37"/>
        <v>-0.36505419858422633</v>
      </c>
      <c r="AQ82" s="8">
        <f t="shared" si="38"/>
        <v>-13.915288846722833</v>
      </c>
      <c r="AR82" s="8">
        <f t="shared" si="39"/>
        <v>-17.182366206235489</v>
      </c>
    </row>
    <row r="83" spans="1:44" x14ac:dyDescent="0.25">
      <c r="A83">
        <f t="shared" si="21"/>
        <v>2059</v>
      </c>
      <c r="B83">
        <v>58076</v>
      </c>
      <c r="C83" s="3">
        <v>9728975</v>
      </c>
      <c r="D83" s="3">
        <v>4019079</v>
      </c>
      <c r="E83" s="4">
        <v>51.767612507999985</v>
      </c>
      <c r="F83" s="3">
        <v>95.947857493835741</v>
      </c>
      <c r="G83" s="3">
        <v>24463.374614767545</v>
      </c>
      <c r="H83" s="3">
        <v>1414460</v>
      </c>
      <c r="I83" s="3">
        <v>1243308</v>
      </c>
      <c r="J83" s="3">
        <v>242385.4</v>
      </c>
      <c r="K83" s="3">
        <v>69307.789999999994</v>
      </c>
      <c r="L83" s="3">
        <v>78437.63</v>
      </c>
      <c r="M83" s="3">
        <v>410888.2</v>
      </c>
      <c r="N83" s="3">
        <v>160003.5</v>
      </c>
      <c r="O83" s="3">
        <v>41776.639999999999</v>
      </c>
      <c r="P83" s="3">
        <v>84672.91</v>
      </c>
      <c r="Q83" s="3">
        <v>14071.59</v>
      </c>
      <c r="R83" s="3">
        <v>110363.6</v>
      </c>
      <c r="S83" s="3">
        <v>95600.5</v>
      </c>
      <c r="T83" s="3">
        <v>537889.69999999995</v>
      </c>
      <c r="U83" s="3">
        <v>442289.1</v>
      </c>
      <c r="V83" s="3">
        <v>171151.9</v>
      </c>
      <c r="W83" s="3">
        <v>-40352.660000000003</v>
      </c>
      <c r="X83" s="3">
        <v>-1517471</v>
      </c>
      <c r="Y83" s="3">
        <v>-1824090</v>
      </c>
      <c r="Z83" s="8">
        <f t="shared" si="40"/>
        <v>3.0898706398175761</v>
      </c>
      <c r="AA83" s="8">
        <f t="shared" si="22"/>
        <v>14.538633309264336</v>
      </c>
      <c r="AB83" s="8">
        <f t="shared" si="23"/>
        <v>12.779434626977663</v>
      </c>
      <c r="AC83" s="8">
        <f t="shared" si="24"/>
        <v>2.4913765324713033</v>
      </c>
      <c r="AD83" s="8">
        <f t="shared" si="25"/>
        <v>0.71238532322264159</v>
      </c>
      <c r="AE83" s="8">
        <f t="shared" si="26"/>
        <v>0.80622706914140496</v>
      </c>
      <c r="AF83" s="8">
        <f t="shared" si="27"/>
        <v>4.2233452136530314</v>
      </c>
      <c r="AG83" s="8">
        <f t="shared" si="28"/>
        <v>1.6446079879946243</v>
      </c>
      <c r="AH83" s="8">
        <f t="shared" si="29"/>
        <v>0.42940433087761043</v>
      </c>
      <c r="AI83" s="8">
        <f t="shared" si="30"/>
        <v>0.87031686277331377</v>
      </c>
      <c r="AJ83" s="8">
        <f t="shared" si="31"/>
        <v>0.1446358943259696</v>
      </c>
      <c r="AK83" s="8">
        <f t="shared" si="32"/>
        <v>1.1343805488245164</v>
      </c>
      <c r="AL83" s="8">
        <f t="shared" si="33"/>
        <v>0.98263691704419021</v>
      </c>
      <c r="AM83" s="8">
        <f t="shared" si="34"/>
        <v>5.5287396668199884</v>
      </c>
      <c r="AN83" s="8">
        <f t="shared" si="35"/>
        <v>4.5461017219182907</v>
      </c>
      <c r="AO83" s="8">
        <f t="shared" si="36"/>
        <v>1.7591976544291665</v>
      </c>
      <c r="AP83" s="8">
        <f t="shared" si="37"/>
        <v>-0.41476784553357371</v>
      </c>
      <c r="AQ83" s="8">
        <f t="shared" si="38"/>
        <v>-15.597439606947288</v>
      </c>
      <c r="AR83" s="8">
        <f t="shared" si="39"/>
        <v>-18.749046019750281</v>
      </c>
    </row>
    <row r="84" spans="1:44" x14ac:dyDescent="0.25">
      <c r="A84">
        <f t="shared" si="21"/>
        <v>2060</v>
      </c>
      <c r="B84">
        <v>58441</v>
      </c>
      <c r="C84" s="3">
        <v>10086170</v>
      </c>
      <c r="D84" s="3">
        <v>4084941</v>
      </c>
      <c r="E84" s="4">
        <v>52.124985049999999</v>
      </c>
      <c r="F84" s="3">
        <v>96.960562272873517</v>
      </c>
      <c r="G84" s="3">
        <v>24607.394099750018</v>
      </c>
      <c r="H84" s="3">
        <v>1466391</v>
      </c>
      <c r="I84" s="3">
        <v>1286600</v>
      </c>
      <c r="J84" s="3">
        <v>250010.9</v>
      </c>
      <c r="K84" s="3">
        <v>71071.8</v>
      </c>
      <c r="L84" s="3">
        <v>81330.44</v>
      </c>
      <c r="M84" s="3">
        <v>425658.8</v>
      </c>
      <c r="N84" s="3">
        <v>165904.6</v>
      </c>
      <c r="O84" s="3">
        <v>43007.82</v>
      </c>
      <c r="P84" s="3">
        <v>87776.93</v>
      </c>
      <c r="Q84" s="3">
        <v>14553.98</v>
      </c>
      <c r="R84" s="3">
        <v>114415.5</v>
      </c>
      <c r="S84" s="3">
        <v>99110.43</v>
      </c>
      <c r="T84" s="3">
        <v>557638</v>
      </c>
      <c r="U84" s="3">
        <v>458527.6</v>
      </c>
      <c r="V84" s="3">
        <v>179791.5</v>
      </c>
      <c r="W84" s="3">
        <v>-46888.27</v>
      </c>
      <c r="X84" s="3">
        <v>-1744151</v>
      </c>
      <c r="Y84" s="3">
        <v>-2050770</v>
      </c>
      <c r="Z84" s="8">
        <f t="shared" si="40"/>
        <v>3.089895622387512</v>
      </c>
      <c r="AA84" s="8">
        <f t="shared" si="22"/>
        <v>14.538630619947909</v>
      </c>
      <c r="AB84" s="8">
        <f t="shared" si="23"/>
        <v>12.756080851304311</v>
      </c>
      <c r="AC84" s="8">
        <f t="shared" si="24"/>
        <v>2.4787496145712398</v>
      </c>
      <c r="AD84" s="8">
        <f t="shared" si="25"/>
        <v>0.70464606485910908</v>
      </c>
      <c r="AE84" s="8">
        <f t="shared" si="26"/>
        <v>0.80635603008872547</v>
      </c>
      <c r="AF84" s="8">
        <f t="shared" si="27"/>
        <v>4.2202223440612245</v>
      </c>
      <c r="AG84" s="8">
        <f t="shared" si="28"/>
        <v>1.6448721367972183</v>
      </c>
      <c r="AH84" s="8">
        <f t="shared" si="29"/>
        <v>0.42640387778512556</v>
      </c>
      <c r="AI84" s="8">
        <f t="shared" si="30"/>
        <v>0.87027018184305838</v>
      </c>
      <c r="AJ84" s="8">
        <f t="shared" si="31"/>
        <v>0.14429639793895999</v>
      </c>
      <c r="AK84" s="8">
        <f t="shared" si="32"/>
        <v>1.1343800471338477</v>
      </c>
      <c r="AL84" s="8">
        <f t="shared" si="33"/>
        <v>0.98263691768034844</v>
      </c>
      <c r="AM84" s="8">
        <f t="shared" si="34"/>
        <v>5.5287388572669309</v>
      </c>
      <c r="AN84" s="8">
        <f t="shared" si="35"/>
        <v>4.5461022370235682</v>
      </c>
      <c r="AO84" s="8">
        <f t="shared" si="36"/>
        <v>1.7825547259266896</v>
      </c>
      <c r="AP84" s="8">
        <f t="shared" si="37"/>
        <v>-0.46487685613072155</v>
      </c>
      <c r="AQ84" s="8">
        <f t="shared" si="38"/>
        <v>-17.292500522993365</v>
      </c>
      <c r="AR84" s="8">
        <f t="shared" si="39"/>
        <v>-20.332494891519776</v>
      </c>
    </row>
    <row r="85" spans="1:44" x14ac:dyDescent="0.25">
      <c r="A85">
        <f t="shared" si="21"/>
        <v>2061</v>
      </c>
      <c r="B85">
        <v>58807</v>
      </c>
      <c r="C85" s="3">
        <v>10459000</v>
      </c>
      <c r="D85" s="3">
        <v>4152879</v>
      </c>
      <c r="E85" s="4">
        <v>52.48820568699999</v>
      </c>
      <c r="F85" s="3">
        <v>97.983945241994533</v>
      </c>
      <c r="G85" s="3">
        <v>24756.762617465505</v>
      </c>
      <c r="H85" s="3">
        <v>1520595</v>
      </c>
      <c r="I85" s="3">
        <v>1331478</v>
      </c>
      <c r="J85" s="3">
        <v>257782.9</v>
      </c>
      <c r="K85" s="3">
        <v>72866.48</v>
      </c>
      <c r="L85" s="3">
        <v>84339.82</v>
      </c>
      <c r="M85" s="3">
        <v>441012</v>
      </c>
      <c r="N85" s="3">
        <v>172038.39999999999</v>
      </c>
      <c r="O85" s="3">
        <v>44274.21</v>
      </c>
      <c r="P85" s="3">
        <v>90996.29</v>
      </c>
      <c r="Q85" s="3">
        <v>15058.25</v>
      </c>
      <c r="R85" s="3">
        <v>118644.8</v>
      </c>
      <c r="S85" s="3">
        <v>102774</v>
      </c>
      <c r="T85" s="3">
        <v>578250.80000000005</v>
      </c>
      <c r="U85" s="3">
        <v>475476.8</v>
      </c>
      <c r="V85" s="3">
        <v>189117.1</v>
      </c>
      <c r="W85" s="3">
        <v>-53892.800000000003</v>
      </c>
      <c r="X85" s="3">
        <v>-1987161</v>
      </c>
      <c r="Y85" s="3">
        <v>-2293780</v>
      </c>
      <c r="Z85" s="8">
        <f t="shared" si="40"/>
        <v>3.0899159533778899</v>
      </c>
      <c r="AA85" s="8">
        <f t="shared" si="22"/>
        <v>14.538627019791567</v>
      </c>
      <c r="AB85" s="8">
        <f t="shared" si="23"/>
        <v>12.730452242088154</v>
      </c>
      <c r="AC85" s="8">
        <f t="shared" si="24"/>
        <v>2.4646993020365238</v>
      </c>
      <c r="AD85" s="8">
        <f t="shared" si="25"/>
        <v>0.69668687254995698</v>
      </c>
      <c r="AE85" s="8">
        <f t="shared" si="26"/>
        <v>0.80638512286069419</v>
      </c>
      <c r="AF85" s="8">
        <f t="shared" si="27"/>
        <v>4.2165790228511328</v>
      </c>
      <c r="AG85" s="8">
        <f t="shared" si="28"/>
        <v>1.6448838321063199</v>
      </c>
      <c r="AH85" s="8">
        <f t="shared" si="29"/>
        <v>0.42331207572425661</v>
      </c>
      <c r="AI85" s="8">
        <f t="shared" si="30"/>
        <v>0.87002858781910319</v>
      </c>
      <c r="AJ85" s="8">
        <f t="shared" si="31"/>
        <v>0.14397408930108041</v>
      </c>
      <c r="AK85" s="8">
        <f t="shared" si="32"/>
        <v>1.1343799598431972</v>
      </c>
      <c r="AL85" s="8">
        <f t="shared" si="33"/>
        <v>0.98263696338082029</v>
      </c>
      <c r="AM85" s="8">
        <f t="shared" si="34"/>
        <v>5.5287388851706671</v>
      </c>
      <c r="AN85" s="8">
        <f t="shared" si="35"/>
        <v>4.5461019217898464</v>
      </c>
      <c r="AO85" s="8">
        <f t="shared" si="36"/>
        <v>1.8081757338177646</v>
      </c>
      <c r="AP85" s="8">
        <f t="shared" si="37"/>
        <v>-0.51527679510469448</v>
      </c>
      <c r="AQ85" s="8">
        <f t="shared" si="38"/>
        <v>-18.999531503967873</v>
      </c>
      <c r="AR85" s="8">
        <f t="shared" si="39"/>
        <v>-21.931159766708099</v>
      </c>
    </row>
    <row r="86" spans="1:44" x14ac:dyDescent="0.25">
      <c r="A86">
        <f t="shared" si="21"/>
        <v>2062</v>
      </c>
      <c r="B86">
        <v>59172</v>
      </c>
      <c r="C86" s="3">
        <v>10848150</v>
      </c>
      <c r="D86" s="3">
        <v>4222936</v>
      </c>
      <c r="E86" s="4">
        <v>52.857229631000003</v>
      </c>
      <c r="F86" s="3">
        <v>99.018110051357226</v>
      </c>
      <c r="G86" s="3">
        <v>24912.196886260521</v>
      </c>
      <c r="H86" s="3">
        <v>1577172</v>
      </c>
      <c r="I86" s="3">
        <v>1377995</v>
      </c>
      <c r="J86" s="3">
        <v>265639.8</v>
      </c>
      <c r="K86" s="3">
        <v>74708.17</v>
      </c>
      <c r="L86" s="3">
        <v>87477.04</v>
      </c>
      <c r="M86" s="3">
        <v>457001.6</v>
      </c>
      <c r="N86" s="3">
        <v>178431.5</v>
      </c>
      <c r="O86" s="3">
        <v>45576.54</v>
      </c>
      <c r="P86" s="3">
        <v>94348.55</v>
      </c>
      <c r="Q86" s="3">
        <v>15585.84</v>
      </c>
      <c r="R86" s="3">
        <v>123059.2</v>
      </c>
      <c r="S86" s="3">
        <v>106597.9</v>
      </c>
      <c r="T86" s="3">
        <v>599765.9</v>
      </c>
      <c r="U86" s="3">
        <v>493168</v>
      </c>
      <c r="V86" s="3">
        <v>199177.3</v>
      </c>
      <c r="W86" s="3">
        <v>-61401.94</v>
      </c>
      <c r="X86" s="3">
        <v>-2247740</v>
      </c>
      <c r="Y86" s="3">
        <v>-2554359</v>
      </c>
      <c r="Z86" s="8">
        <f t="shared" si="40"/>
        <v>3.0899328237621408</v>
      </c>
      <c r="AA86" s="8">
        <f t="shared" si="22"/>
        <v>14.538626401736702</v>
      </c>
      <c r="AB86" s="8">
        <f t="shared" si="23"/>
        <v>12.702580624346087</v>
      </c>
      <c r="AC86" s="8">
        <f t="shared" si="24"/>
        <v>2.4487106096431188</v>
      </c>
      <c r="AD86" s="8">
        <f t="shared" si="25"/>
        <v>0.68867198554592257</v>
      </c>
      <c r="AE86" s="8">
        <f t="shared" si="26"/>
        <v>0.80637749293658367</v>
      </c>
      <c r="AF86" s="8">
        <f t="shared" si="27"/>
        <v>4.2127146103252624</v>
      </c>
      <c r="AG86" s="8">
        <f t="shared" si="28"/>
        <v>1.644810405460839</v>
      </c>
      <c r="AH86" s="8">
        <f t="shared" si="29"/>
        <v>0.42013191189281124</v>
      </c>
      <c r="AI86" s="8">
        <f t="shared" si="30"/>
        <v>0.86972018270396334</v>
      </c>
      <c r="AJ86" s="8">
        <f t="shared" si="31"/>
        <v>0.14367279213506451</v>
      </c>
      <c r="AK86" s="8">
        <f t="shared" si="32"/>
        <v>1.1343795946774335</v>
      </c>
      <c r="AL86" s="8">
        <f t="shared" si="33"/>
        <v>0.98263667076874861</v>
      </c>
      <c r="AM86" s="8">
        <f t="shared" si="34"/>
        <v>5.5287390015809148</v>
      </c>
      <c r="AN86" s="8">
        <f t="shared" si="35"/>
        <v>4.5461023308121664</v>
      </c>
      <c r="AO86" s="8">
        <f t="shared" si="36"/>
        <v>1.8360485428391016</v>
      </c>
      <c r="AP86" s="8">
        <f t="shared" si="37"/>
        <v>-0.56601300682604871</v>
      </c>
      <c r="AQ86" s="8">
        <f t="shared" si="38"/>
        <v>-20.720030604296586</v>
      </c>
      <c r="AR86" s="8">
        <f t="shared" si="39"/>
        <v>-23.546494102681102</v>
      </c>
    </row>
    <row r="87" spans="1:44" x14ac:dyDescent="0.25">
      <c r="A87">
        <f t="shared" si="21"/>
        <v>2063</v>
      </c>
      <c r="B87">
        <v>59537</v>
      </c>
      <c r="C87" s="3">
        <v>11252550</v>
      </c>
      <c r="D87" s="3">
        <v>4294471</v>
      </c>
      <c r="E87" s="4">
        <v>53.231890024000002</v>
      </c>
      <c r="F87" s="3">
        <v>100.06323247468853</v>
      </c>
      <c r="G87" s="3">
        <v>25070.0360191564</v>
      </c>
      <c r="H87" s="3">
        <v>1635967</v>
      </c>
      <c r="I87" s="3">
        <v>1426291</v>
      </c>
      <c r="J87" s="3">
        <v>273760.40000000002</v>
      </c>
      <c r="K87" s="3">
        <v>76600.66</v>
      </c>
      <c r="L87" s="3">
        <v>90737.48</v>
      </c>
      <c r="M87" s="3">
        <v>473640.3</v>
      </c>
      <c r="N87" s="3">
        <v>185095.2</v>
      </c>
      <c r="O87" s="3">
        <v>46915.519999999997</v>
      </c>
      <c r="P87" s="3">
        <v>97847.55</v>
      </c>
      <c r="Q87" s="3">
        <v>16135.29</v>
      </c>
      <c r="R87" s="3">
        <v>127646.7</v>
      </c>
      <c r="S87" s="3">
        <v>110571.7</v>
      </c>
      <c r="T87" s="3">
        <v>622124.1</v>
      </c>
      <c r="U87" s="3">
        <v>511552.4</v>
      </c>
      <c r="V87" s="3">
        <v>209675.8</v>
      </c>
      <c r="W87" s="3">
        <v>-69453.960000000006</v>
      </c>
      <c r="X87" s="3">
        <v>-2526870</v>
      </c>
      <c r="Y87" s="3">
        <v>-2833489</v>
      </c>
      <c r="Z87" s="8">
        <f t="shared" si="40"/>
        <v>3.0899463461076464</v>
      </c>
      <c r="AA87" s="8">
        <f t="shared" si="22"/>
        <v>14.53863346530342</v>
      </c>
      <c r="AB87" s="8">
        <f t="shared" si="23"/>
        <v>12.675269161212347</v>
      </c>
      <c r="AC87" s="8">
        <f t="shared" si="24"/>
        <v>2.4328743262638248</v>
      </c>
      <c r="AD87" s="8">
        <f t="shared" si="25"/>
        <v>0.6807404543858947</v>
      </c>
      <c r="AE87" s="8">
        <f t="shared" si="26"/>
        <v>0.80637259998844701</v>
      </c>
      <c r="AF87" s="8">
        <f t="shared" si="27"/>
        <v>4.2091819187650801</v>
      </c>
      <c r="AG87" s="8">
        <f t="shared" si="28"/>
        <v>1.6449178186277778</v>
      </c>
      <c r="AH87" s="8">
        <f t="shared" si="29"/>
        <v>0.41693233978076083</v>
      </c>
      <c r="AI87" s="8">
        <f t="shared" si="30"/>
        <v>0.86955889998267055</v>
      </c>
      <c r="AJ87" s="8">
        <f t="shared" si="31"/>
        <v>0.14339229774584428</v>
      </c>
      <c r="AK87" s="8">
        <f t="shared" si="32"/>
        <v>1.1343802071530453</v>
      </c>
      <c r="AL87" s="8">
        <f t="shared" si="33"/>
        <v>0.98263682454199275</v>
      </c>
      <c r="AM87" s="8">
        <f t="shared" si="34"/>
        <v>5.5287388192009814</v>
      </c>
      <c r="AN87" s="8">
        <f t="shared" si="35"/>
        <v>4.5461019946589882</v>
      </c>
      <c r="AO87" s="8">
        <f t="shared" si="36"/>
        <v>1.8633625267161666</v>
      </c>
      <c r="AP87" s="8">
        <f t="shared" si="37"/>
        <v>-0.61722862817761315</v>
      </c>
      <c r="AQ87" s="8">
        <f t="shared" si="38"/>
        <v>-22.455976645293735</v>
      </c>
      <c r="AR87" s="8">
        <f t="shared" si="39"/>
        <v>-25.180861227010766</v>
      </c>
    </row>
    <row r="88" spans="1:44" x14ac:dyDescent="0.25">
      <c r="A88">
        <f t="shared" si="21"/>
        <v>2064</v>
      </c>
      <c r="B88">
        <v>59902</v>
      </c>
      <c r="C88" s="3">
        <v>11672210</v>
      </c>
      <c r="D88" s="3">
        <v>4367288</v>
      </c>
      <c r="E88" s="4">
        <v>53.611919251999971</v>
      </c>
      <c r="F88" s="3">
        <v>101.11934963912748</v>
      </c>
      <c r="G88" s="3">
        <v>25229.18265647053</v>
      </c>
      <c r="H88" s="3">
        <v>1696980</v>
      </c>
      <c r="I88" s="3">
        <v>1476404</v>
      </c>
      <c r="J88" s="3">
        <v>282178.09999999998</v>
      </c>
      <c r="K88" s="3">
        <v>78547.72</v>
      </c>
      <c r="L88" s="3">
        <v>94121.91</v>
      </c>
      <c r="M88" s="3">
        <v>490926</v>
      </c>
      <c r="N88" s="3">
        <v>192028.2</v>
      </c>
      <c r="O88" s="3">
        <v>48293.07</v>
      </c>
      <c r="P88" s="3">
        <v>101491.7</v>
      </c>
      <c r="Q88" s="3">
        <v>16705.86</v>
      </c>
      <c r="R88" s="3">
        <v>132407.20000000001</v>
      </c>
      <c r="S88" s="3">
        <v>114695.4</v>
      </c>
      <c r="T88" s="3">
        <v>645326</v>
      </c>
      <c r="U88" s="3">
        <v>530630.6</v>
      </c>
      <c r="V88" s="3">
        <v>220575.7</v>
      </c>
      <c r="W88" s="3">
        <v>-78079.19</v>
      </c>
      <c r="X88" s="3">
        <v>-2825525</v>
      </c>
      <c r="Y88" s="3">
        <v>-3132144</v>
      </c>
      <c r="Z88" s="8">
        <f t="shared" si="40"/>
        <v>3.089956744905753</v>
      </c>
      <c r="AA88" s="8">
        <f t="shared" si="22"/>
        <v>14.538634928603923</v>
      </c>
      <c r="AB88" s="8">
        <f t="shared" si="23"/>
        <v>12.648881402921983</v>
      </c>
      <c r="AC88" s="8">
        <f t="shared" si="24"/>
        <v>2.4175207608499156</v>
      </c>
      <c r="AD88" s="8">
        <f t="shared" si="25"/>
        <v>0.67294642574114072</v>
      </c>
      <c r="AE88" s="8">
        <f t="shared" si="26"/>
        <v>0.8063760847345961</v>
      </c>
      <c r="AF88" s="8">
        <f t="shared" si="27"/>
        <v>4.2059387211162242</v>
      </c>
      <c r="AG88" s="8">
        <f t="shared" si="28"/>
        <v>1.6451743071791889</v>
      </c>
      <c r="AH88" s="8">
        <f t="shared" si="29"/>
        <v>0.41374401248778081</v>
      </c>
      <c r="AI88" s="8">
        <f t="shared" si="30"/>
        <v>0.8695157129626695</v>
      </c>
      <c r="AJ88" s="8">
        <f t="shared" si="31"/>
        <v>0.14312508085443973</v>
      </c>
      <c r="AK88" s="8">
        <f t="shared" si="32"/>
        <v>1.1343798646528809</v>
      </c>
      <c r="AL88" s="8">
        <f t="shared" si="33"/>
        <v>0.98263653584025645</v>
      </c>
      <c r="AM88" s="8">
        <f t="shared" si="34"/>
        <v>5.5287387735484543</v>
      </c>
      <c r="AN88" s="8">
        <f t="shared" si="35"/>
        <v>4.5461022377081974</v>
      </c>
      <c r="AO88" s="8">
        <f t="shared" si="36"/>
        <v>1.8897509554745846</v>
      </c>
      <c r="AP88" s="8">
        <f t="shared" si="37"/>
        <v>-0.66893236156648994</v>
      </c>
      <c r="AQ88" s="8">
        <f t="shared" si="38"/>
        <v>-24.207283796299073</v>
      </c>
      <c r="AR88" s="8">
        <f t="shared" si="39"/>
        <v>-26.834198493687143</v>
      </c>
    </row>
    <row r="89" spans="1:44" x14ac:dyDescent="0.25">
      <c r="A89">
        <f t="shared" si="21"/>
        <v>2065</v>
      </c>
      <c r="B89">
        <v>60268</v>
      </c>
      <c r="C89" s="3">
        <v>12109080</v>
      </c>
      <c r="D89" s="3">
        <v>4441909</v>
      </c>
      <c r="E89" s="4">
        <v>53.996976471000018</v>
      </c>
      <c r="F89" s="3">
        <v>102.18660658911716</v>
      </c>
      <c r="G89" s="3">
        <v>25391.546892144419</v>
      </c>
      <c r="H89" s="3">
        <v>1760494</v>
      </c>
      <c r="I89" s="3">
        <v>1528293</v>
      </c>
      <c r="J89" s="3">
        <v>290729.2</v>
      </c>
      <c r="K89" s="3">
        <v>80553.100000000006</v>
      </c>
      <c r="L89" s="3">
        <v>97635.04</v>
      </c>
      <c r="M89" s="3">
        <v>508883.9</v>
      </c>
      <c r="N89" s="3">
        <v>199234.7</v>
      </c>
      <c r="O89" s="3">
        <v>49710.239999999998</v>
      </c>
      <c r="P89" s="3">
        <v>105275.9</v>
      </c>
      <c r="Q89" s="3">
        <v>17300.099999999999</v>
      </c>
      <c r="R89" s="3">
        <v>137363</v>
      </c>
      <c r="S89" s="3">
        <v>118988.3</v>
      </c>
      <c r="T89" s="3">
        <v>669479.4</v>
      </c>
      <c r="U89" s="3">
        <v>550491.19999999995</v>
      </c>
      <c r="V89" s="3">
        <v>232201.5</v>
      </c>
      <c r="W89" s="3">
        <v>-87307.74</v>
      </c>
      <c r="X89" s="3">
        <v>-3145034</v>
      </c>
      <c r="Y89" s="3">
        <v>-3451653</v>
      </c>
      <c r="Z89" s="8">
        <f t="shared" si="40"/>
        <v>3.0899652277010468</v>
      </c>
      <c r="AA89" s="8">
        <f t="shared" si="22"/>
        <v>14.538627211976467</v>
      </c>
      <c r="AB89" s="8">
        <f t="shared" si="23"/>
        <v>12.621049658603296</v>
      </c>
      <c r="AC89" s="8">
        <f t="shared" si="24"/>
        <v>2.4009189798068888</v>
      </c>
      <c r="AD89" s="8">
        <f t="shared" si="25"/>
        <v>0.665228902608621</v>
      </c>
      <c r="AE89" s="8">
        <f t="shared" si="26"/>
        <v>0.80629610176825983</v>
      </c>
      <c r="AF89" s="8">
        <f t="shared" si="27"/>
        <v>4.2024984557043146</v>
      </c>
      <c r="AG89" s="8">
        <f t="shared" si="28"/>
        <v>1.6453330888886686</v>
      </c>
      <c r="AH89" s="8">
        <f t="shared" si="29"/>
        <v>0.41052036983817103</v>
      </c>
      <c r="AI89" s="8">
        <f t="shared" si="30"/>
        <v>0.86939635381052893</v>
      </c>
      <c r="AJ89" s="8">
        <f t="shared" si="31"/>
        <v>0.14286882240434448</v>
      </c>
      <c r="AK89" s="8">
        <f t="shared" si="32"/>
        <v>1.1343801510932292</v>
      </c>
      <c r="AL89" s="8">
        <f t="shared" si="33"/>
        <v>0.98263699636966639</v>
      </c>
      <c r="AM89" s="8">
        <f t="shared" si="34"/>
        <v>5.5287387646295176</v>
      </c>
      <c r="AN89" s="8">
        <f t="shared" si="35"/>
        <v>4.5461025940864204</v>
      </c>
      <c r="AO89" s="8">
        <f t="shared" si="36"/>
        <v>1.9175816825060203</v>
      </c>
      <c r="AP89" s="8">
        <f t="shared" si="37"/>
        <v>-0.72101051442388686</v>
      </c>
      <c r="AQ89" s="8">
        <f t="shared" si="38"/>
        <v>-25.972526401675438</v>
      </c>
      <c r="AR89" s="8">
        <f t="shared" si="39"/>
        <v>-28.504667571772586</v>
      </c>
    </row>
    <row r="90" spans="1:44" x14ac:dyDescent="0.25">
      <c r="A90">
        <f t="shared" si="21"/>
        <v>2066</v>
      </c>
      <c r="B90">
        <v>60633</v>
      </c>
      <c r="C90" s="3">
        <v>12564550</v>
      </c>
      <c r="D90" s="3">
        <v>4518615</v>
      </c>
      <c r="E90" s="4">
        <v>54.386671495000002</v>
      </c>
      <c r="F90" s="3">
        <v>103.26517527081074</v>
      </c>
      <c r="G90" s="3">
        <v>25558.928297731043</v>
      </c>
      <c r="H90" s="3">
        <v>1826714</v>
      </c>
      <c r="I90" s="3">
        <v>1581991</v>
      </c>
      <c r="J90" s="3">
        <v>299315.5</v>
      </c>
      <c r="K90" s="3">
        <v>82620.429999999993</v>
      </c>
      <c r="L90" s="3">
        <v>101291.7</v>
      </c>
      <c r="M90" s="3">
        <v>527565.9</v>
      </c>
      <c r="N90" s="3">
        <v>206735.3</v>
      </c>
      <c r="O90" s="3">
        <v>51168.9</v>
      </c>
      <c r="P90" s="3">
        <v>109209.2</v>
      </c>
      <c r="Q90" s="3">
        <v>17922.82</v>
      </c>
      <c r="R90" s="3">
        <v>142529.70000000001</v>
      </c>
      <c r="S90" s="3">
        <v>123463.9</v>
      </c>
      <c r="T90" s="3">
        <v>694661.2</v>
      </c>
      <c r="U90" s="3">
        <v>571197.30000000005</v>
      </c>
      <c r="V90" s="3">
        <v>244723.20000000001</v>
      </c>
      <c r="W90" s="3">
        <v>-97180.68</v>
      </c>
      <c r="X90" s="3">
        <v>-3486938</v>
      </c>
      <c r="Y90" s="3">
        <v>-3793557</v>
      </c>
      <c r="Z90" s="8">
        <f t="shared" si="40"/>
        <v>3.089972318264286</v>
      </c>
      <c r="AA90" s="8">
        <f t="shared" si="22"/>
        <v>14.538634491485967</v>
      </c>
      <c r="AB90" s="8">
        <f t="shared" si="23"/>
        <v>12.590908548256802</v>
      </c>
      <c r="AC90" s="8">
        <f t="shared" si="24"/>
        <v>2.3822222045357773</v>
      </c>
      <c r="AD90" s="8">
        <f t="shared" si="25"/>
        <v>0.65756776008691109</v>
      </c>
      <c r="AE90" s="8">
        <f t="shared" si="26"/>
        <v>0.8061705353554246</v>
      </c>
      <c r="AF90" s="8">
        <f t="shared" si="27"/>
        <v>4.1988443676852736</v>
      </c>
      <c r="AG90" s="8">
        <f t="shared" si="28"/>
        <v>1.6453856286138382</v>
      </c>
      <c r="AH90" s="8">
        <f t="shared" si="29"/>
        <v>0.40724817044780753</v>
      </c>
      <c r="AI90" s="8">
        <f t="shared" si="30"/>
        <v>0.86918512799901315</v>
      </c>
      <c r="AJ90" s="8">
        <f t="shared" si="31"/>
        <v>0.1426459363845104</v>
      </c>
      <c r="AK90" s="8">
        <f t="shared" si="32"/>
        <v>1.1343796634181091</v>
      </c>
      <c r="AL90" s="8">
        <f t="shared" si="33"/>
        <v>0.98263686323823773</v>
      </c>
      <c r="AM90" s="8">
        <f t="shared" si="34"/>
        <v>5.5287391908186123</v>
      </c>
      <c r="AN90" s="8">
        <f t="shared" si="35"/>
        <v>4.5461023275803756</v>
      </c>
      <c r="AO90" s="8">
        <f t="shared" si="36"/>
        <v>1.9477275350092125</v>
      </c>
      <c r="AP90" s="8">
        <f t="shared" si="37"/>
        <v>-0.77345133729421267</v>
      </c>
      <c r="AQ90" s="8">
        <f t="shared" si="38"/>
        <v>-27.752191682153359</v>
      </c>
      <c r="AR90" s="8">
        <f t="shared" si="39"/>
        <v>-30.192541714585879</v>
      </c>
    </row>
    <row r="91" spans="1:44" x14ac:dyDescent="0.25">
      <c r="A91">
        <f t="shared" si="21"/>
        <v>2067</v>
      </c>
      <c r="B91">
        <v>60998</v>
      </c>
      <c r="C91" s="3">
        <v>13037180</v>
      </c>
      <c r="D91" s="3">
        <v>4596652</v>
      </c>
      <c r="E91" s="4">
        <v>54.780580889000007</v>
      </c>
      <c r="F91" s="3">
        <v>104.35506996821755</v>
      </c>
      <c r="G91" s="3">
        <v>25727.799241525783</v>
      </c>
      <c r="H91" s="3">
        <v>1895427</v>
      </c>
      <c r="I91" s="3">
        <v>1637624</v>
      </c>
      <c r="J91" s="3">
        <v>308110.40000000002</v>
      </c>
      <c r="K91" s="3">
        <v>84753.16</v>
      </c>
      <c r="L91" s="3">
        <v>105091.9</v>
      </c>
      <c r="M91" s="3">
        <v>546985.19999999995</v>
      </c>
      <c r="N91" s="3">
        <v>214543.4</v>
      </c>
      <c r="O91" s="3">
        <v>52671.18</v>
      </c>
      <c r="P91" s="3">
        <v>113306.8</v>
      </c>
      <c r="Q91" s="3">
        <v>18572.650000000001</v>
      </c>
      <c r="R91" s="3">
        <v>147891.20000000001</v>
      </c>
      <c r="S91" s="3">
        <v>128108.1</v>
      </c>
      <c r="T91" s="3">
        <v>720791.7</v>
      </c>
      <c r="U91" s="3">
        <v>592683.5</v>
      </c>
      <c r="V91" s="3">
        <v>257802.9</v>
      </c>
      <c r="W91" s="3">
        <v>-107745.60000000001</v>
      </c>
      <c r="X91" s="3">
        <v>-3852486</v>
      </c>
      <c r="Y91" s="3">
        <v>-4159105</v>
      </c>
      <c r="Z91" s="8">
        <f t="shared" si="40"/>
        <v>3.0899775103543567</v>
      </c>
      <c r="AA91" s="8">
        <f t="shared" si="22"/>
        <v>14.538627218462889</v>
      </c>
      <c r="AB91" s="8">
        <f t="shared" si="23"/>
        <v>12.561182709757786</v>
      </c>
      <c r="AC91" s="8">
        <f t="shared" si="24"/>
        <v>2.3633209022196522</v>
      </c>
      <c r="AD91" s="8">
        <f t="shared" si="25"/>
        <v>0.65008813255627362</v>
      </c>
      <c r="AE91" s="8">
        <f t="shared" si="26"/>
        <v>0.80609380249409768</v>
      </c>
      <c r="AF91" s="8">
        <f t="shared" si="27"/>
        <v>4.1955791052973108</v>
      </c>
      <c r="AG91" s="8">
        <f t="shared" si="28"/>
        <v>1.6456273519273339</v>
      </c>
      <c r="AH91" s="8">
        <f t="shared" si="29"/>
        <v>0.4040074617363571</v>
      </c>
      <c r="AI91" s="8">
        <f t="shared" si="30"/>
        <v>0.86910512856307887</v>
      </c>
      <c r="AJ91" s="8">
        <f t="shared" si="31"/>
        <v>0.14245910542003717</v>
      </c>
      <c r="AK91" s="8">
        <f t="shared" si="32"/>
        <v>1.1343802877616174</v>
      </c>
      <c r="AL91" s="8">
        <f t="shared" si="33"/>
        <v>0.98263658245111285</v>
      </c>
      <c r="AM91" s="8">
        <f t="shared" si="34"/>
        <v>5.5287393439378762</v>
      </c>
      <c r="AN91" s="8">
        <f t="shared" si="35"/>
        <v>4.5461019944497201</v>
      </c>
      <c r="AO91" s="8">
        <f t="shared" si="36"/>
        <v>1.9774437416680601</v>
      </c>
      <c r="AP91" s="8">
        <f t="shared" si="37"/>
        <v>-0.82644866451180399</v>
      </c>
      <c r="AQ91" s="8">
        <f t="shared" si="38"/>
        <v>-29.549994707444402</v>
      </c>
      <c r="AR91" s="8">
        <f t="shared" si="39"/>
        <v>-31.901876019200472</v>
      </c>
    </row>
    <row r="92" spans="1:44" x14ac:dyDescent="0.25">
      <c r="A92">
        <f t="shared" si="21"/>
        <v>2068</v>
      </c>
      <c r="B92">
        <v>61363</v>
      </c>
      <c r="C92" s="3">
        <v>13526910</v>
      </c>
      <c r="D92" s="3">
        <v>4675806</v>
      </c>
      <c r="E92" s="4">
        <v>55.178268855000006</v>
      </c>
      <c r="F92" s="3">
        <v>105.45650853668661</v>
      </c>
      <c r="G92" s="3">
        <v>25896.608321305688</v>
      </c>
      <c r="H92" s="3">
        <v>1966628</v>
      </c>
      <c r="I92" s="3">
        <v>1695204</v>
      </c>
      <c r="J92" s="3">
        <v>317137.40000000002</v>
      </c>
      <c r="K92" s="3">
        <v>86954.48</v>
      </c>
      <c r="L92" s="3">
        <v>109030.2</v>
      </c>
      <c r="M92" s="3">
        <v>567134.5</v>
      </c>
      <c r="N92" s="3">
        <v>222656.8</v>
      </c>
      <c r="O92" s="3">
        <v>54217.51</v>
      </c>
      <c r="P92" s="3">
        <v>117568.9</v>
      </c>
      <c r="Q92" s="3">
        <v>19244.71</v>
      </c>
      <c r="R92" s="3">
        <v>153446.6</v>
      </c>
      <c r="S92" s="3">
        <v>132920.4</v>
      </c>
      <c r="T92" s="3">
        <v>747867.6</v>
      </c>
      <c r="U92" s="3">
        <v>614947.19999999995</v>
      </c>
      <c r="V92" s="3">
        <v>271424.2</v>
      </c>
      <c r="W92" s="3">
        <v>-119041.1</v>
      </c>
      <c r="X92" s="3">
        <v>-4242952</v>
      </c>
      <c r="Y92" s="3">
        <v>-4549571</v>
      </c>
      <c r="Z92" s="8">
        <f t="shared" si="40"/>
        <v>3.0899813782580909</v>
      </c>
      <c r="AA92" s="8">
        <f t="shared" si="22"/>
        <v>14.538634470104407</v>
      </c>
      <c r="AB92" s="8">
        <f t="shared" si="23"/>
        <v>12.532086041823298</v>
      </c>
      <c r="AC92" s="8">
        <f t="shared" si="24"/>
        <v>2.344492570734928</v>
      </c>
      <c r="AD92" s="8">
        <f t="shared" si="25"/>
        <v>0.64282589297925397</v>
      </c>
      <c r="AE92" s="8">
        <f t="shared" si="26"/>
        <v>0.80602443573587756</v>
      </c>
      <c r="AF92" s="8">
        <f t="shared" si="27"/>
        <v>4.1926389692841894</v>
      </c>
      <c r="AG92" s="8">
        <f t="shared" si="28"/>
        <v>1.6460285460611477</v>
      </c>
      <c r="AH92" s="8">
        <f t="shared" si="29"/>
        <v>0.40081223280113493</v>
      </c>
      <c r="AI92" s="8">
        <f t="shared" si="30"/>
        <v>0.86914823858516099</v>
      </c>
      <c r="AJ92" s="8">
        <f t="shared" si="31"/>
        <v>0.14226981624036827</v>
      </c>
      <c r="AK92" s="8">
        <f t="shared" si="32"/>
        <v>1.1343802834498049</v>
      </c>
      <c r="AL92" s="8">
        <f t="shared" si="33"/>
        <v>0.98263683280216985</v>
      </c>
      <c r="AM92" s="8">
        <f t="shared" si="34"/>
        <v>5.5287393795035227</v>
      </c>
      <c r="AN92" s="8">
        <f t="shared" si="35"/>
        <v>4.5461025467013529</v>
      </c>
      <c r="AO92" s="8">
        <f t="shared" si="36"/>
        <v>2.0065499068153776</v>
      </c>
      <c r="AP92" s="8">
        <f t="shared" si="37"/>
        <v>-0.88003172934543072</v>
      </c>
      <c r="AQ92" s="8">
        <f t="shared" si="38"/>
        <v>-31.366749686365917</v>
      </c>
      <c r="AR92" s="8">
        <f t="shared" si="39"/>
        <v>-33.633483182781582</v>
      </c>
    </row>
    <row r="93" spans="1:44" x14ac:dyDescent="0.25">
      <c r="A93">
        <f t="shared" si="21"/>
        <v>2069</v>
      </c>
      <c r="B93">
        <v>61729</v>
      </c>
      <c r="C93" s="3">
        <v>14034000</v>
      </c>
      <c r="D93" s="3">
        <v>4755972</v>
      </c>
      <c r="E93" s="4">
        <v>55.579308092000005</v>
      </c>
      <c r="F93" s="3">
        <v>106.56954755305186</v>
      </c>
      <c r="G93" s="3">
        <v>26064.670710418999</v>
      </c>
      <c r="H93" s="3">
        <v>2040351</v>
      </c>
      <c r="I93" s="3">
        <v>1754856</v>
      </c>
      <c r="J93" s="3">
        <v>326514.59999999998</v>
      </c>
      <c r="K93" s="3">
        <v>89227.3</v>
      </c>
      <c r="L93" s="3">
        <v>113108.8</v>
      </c>
      <c r="M93" s="3">
        <v>588005.69999999995</v>
      </c>
      <c r="N93" s="3">
        <v>231068.2</v>
      </c>
      <c r="O93" s="3">
        <v>55809.83</v>
      </c>
      <c r="P93" s="3">
        <v>121988.3</v>
      </c>
      <c r="Q93" s="3">
        <v>19940.46</v>
      </c>
      <c r="R93" s="3">
        <v>159198.9</v>
      </c>
      <c r="S93" s="3">
        <v>137903.29999999999</v>
      </c>
      <c r="T93" s="3">
        <v>775903.3</v>
      </c>
      <c r="U93" s="3">
        <v>638000</v>
      </c>
      <c r="V93" s="3">
        <v>285494.59999999998</v>
      </c>
      <c r="W93" s="3">
        <v>-131106.6</v>
      </c>
      <c r="X93" s="3">
        <v>-4659553</v>
      </c>
      <c r="Y93" s="3">
        <v>-4966172</v>
      </c>
      <c r="Z93" s="8">
        <f t="shared" si="40"/>
        <v>3.0899854629512662</v>
      </c>
      <c r="AA93" s="8">
        <f t="shared" si="22"/>
        <v>14.538627618640446</v>
      </c>
      <c r="AB93" s="8">
        <f t="shared" si="23"/>
        <v>12.50431808465156</v>
      </c>
      <c r="AC93" s="8">
        <f t="shared" si="24"/>
        <v>2.3265968362548093</v>
      </c>
      <c r="AD93" s="8">
        <f t="shared" si="25"/>
        <v>0.6357937865184552</v>
      </c>
      <c r="AE93" s="8">
        <f t="shared" si="26"/>
        <v>0.80596266210631329</v>
      </c>
      <c r="AF93" s="8">
        <f t="shared" si="27"/>
        <v>4.1898653270628472</v>
      </c>
      <c r="AG93" s="8">
        <f t="shared" si="28"/>
        <v>1.6464885278609092</v>
      </c>
      <c r="AH93" s="8">
        <f t="shared" si="29"/>
        <v>0.39767585862904375</v>
      </c>
      <c r="AI93" s="8">
        <f t="shared" si="30"/>
        <v>0.86923400313524302</v>
      </c>
      <c r="AJ93" s="8">
        <f t="shared" si="31"/>
        <v>0.14208678922616502</v>
      </c>
      <c r="AK93" s="8">
        <f t="shared" si="32"/>
        <v>1.134380076955964</v>
      </c>
      <c r="AL93" s="8">
        <f t="shared" si="33"/>
        <v>0.98263716688043312</v>
      </c>
      <c r="AM93" s="8">
        <f t="shared" si="34"/>
        <v>5.5287394898104605</v>
      </c>
      <c r="AN93" s="8">
        <f t="shared" si="35"/>
        <v>4.546102322930027</v>
      </c>
      <c r="AO93" s="8">
        <f t="shared" si="36"/>
        <v>2.034306683767992</v>
      </c>
      <c r="AP93" s="8">
        <f t="shared" si="37"/>
        <v>-0.9342069260367678</v>
      </c>
      <c r="AQ93" s="8">
        <f t="shared" si="38"/>
        <v>-33.201888271341026</v>
      </c>
      <c r="AR93" s="8">
        <f t="shared" si="39"/>
        <v>-35.386717970642728</v>
      </c>
    </row>
    <row r="94" spans="1:44" x14ac:dyDescent="0.25">
      <c r="A94">
        <f t="shared" si="21"/>
        <v>2070</v>
      </c>
      <c r="B94">
        <v>62094</v>
      </c>
      <c r="C94" s="3">
        <v>14561230</v>
      </c>
      <c r="D94" s="3">
        <v>4837887</v>
      </c>
      <c r="E94" s="4">
        <v>55.983296802999995</v>
      </c>
      <c r="F94" s="3">
        <v>107.69430739963768</v>
      </c>
      <c r="G94" s="3">
        <v>26235.877523006355</v>
      </c>
      <c r="H94" s="3">
        <v>2117003</v>
      </c>
      <c r="I94" s="3">
        <v>1816647</v>
      </c>
      <c r="J94" s="3">
        <v>336106.9</v>
      </c>
      <c r="K94" s="3">
        <v>91574.16</v>
      </c>
      <c r="L94" s="3">
        <v>117346.6</v>
      </c>
      <c r="M94" s="3">
        <v>609650.5</v>
      </c>
      <c r="N94" s="3">
        <v>239793.5</v>
      </c>
      <c r="O94" s="3">
        <v>57448.95</v>
      </c>
      <c r="P94" s="3">
        <v>126566</v>
      </c>
      <c r="Q94" s="3">
        <v>20662.3</v>
      </c>
      <c r="R94" s="3">
        <v>165179.70000000001</v>
      </c>
      <c r="S94" s="3">
        <v>143084</v>
      </c>
      <c r="T94" s="3">
        <v>805052.4</v>
      </c>
      <c r="U94" s="3">
        <v>661968.4</v>
      </c>
      <c r="V94" s="3">
        <v>300356.5</v>
      </c>
      <c r="W94" s="3">
        <v>-143979.70000000001</v>
      </c>
      <c r="X94" s="3">
        <v>-5103889</v>
      </c>
      <c r="Y94" s="3">
        <v>-5410508</v>
      </c>
      <c r="Z94" s="8">
        <f t="shared" si="40"/>
        <v>3.0899895333307725</v>
      </c>
      <c r="AA94" s="8">
        <f t="shared" si="22"/>
        <v>14.538627574730981</v>
      </c>
      <c r="AB94" s="8">
        <f t="shared" si="23"/>
        <v>12.475917213037635</v>
      </c>
      <c r="AC94" s="8">
        <f t="shared" si="24"/>
        <v>2.3082315161562588</v>
      </c>
      <c r="AD94" s="8">
        <f t="shared" si="25"/>
        <v>0.62889027918657969</v>
      </c>
      <c r="AE94" s="8">
        <f t="shared" si="26"/>
        <v>0.80588384360387133</v>
      </c>
      <c r="AF94" s="8">
        <f t="shared" si="27"/>
        <v>4.1868063343549959</v>
      </c>
      <c r="AG94" s="8">
        <f t="shared" si="28"/>
        <v>1.6467942611990882</v>
      </c>
      <c r="AH94" s="8">
        <f t="shared" si="29"/>
        <v>0.39453363486463711</v>
      </c>
      <c r="AI94" s="8">
        <f t="shared" si="30"/>
        <v>0.86919854984778067</v>
      </c>
      <c r="AJ94" s="8">
        <f t="shared" si="31"/>
        <v>0.14189941371711043</v>
      </c>
      <c r="AK94" s="8">
        <f t="shared" si="32"/>
        <v>1.1343801313487942</v>
      </c>
      <c r="AL94" s="8">
        <f t="shared" si="33"/>
        <v>0.98263676900921149</v>
      </c>
      <c r="AM94" s="8">
        <f t="shared" si="34"/>
        <v>5.528738987022388</v>
      </c>
      <c r="AN94" s="8">
        <f t="shared" si="35"/>
        <v>4.5461022180131758</v>
      </c>
      <c r="AO94" s="8">
        <f t="shared" si="36"/>
        <v>2.0627137954692016</v>
      </c>
      <c r="AP94" s="8">
        <f t="shared" si="37"/>
        <v>-0.98878803507670721</v>
      </c>
      <c r="AQ94" s="8">
        <f t="shared" si="38"/>
        <v>-35.051221634436104</v>
      </c>
      <c r="AR94" s="8">
        <f t="shared" si="39"/>
        <v>-37.156943472495115</v>
      </c>
    </row>
    <row r="95" spans="1:44" x14ac:dyDescent="0.25">
      <c r="A95">
        <f t="shared" si="21"/>
        <v>2071</v>
      </c>
      <c r="B95">
        <v>62459</v>
      </c>
      <c r="C95" s="3">
        <v>15108920</v>
      </c>
      <c r="D95" s="3">
        <v>4921425</v>
      </c>
      <c r="E95" s="4">
        <v>56.389872021999984</v>
      </c>
      <c r="F95" s="3">
        <v>108.83097639069396</v>
      </c>
      <c r="G95" s="3">
        <v>26409.538503704538</v>
      </c>
      <c r="H95" s="3">
        <v>2196630</v>
      </c>
      <c r="I95" s="3">
        <v>1880799</v>
      </c>
      <c r="J95" s="3">
        <v>346074.2</v>
      </c>
      <c r="K95" s="3">
        <v>93997.26</v>
      </c>
      <c r="L95" s="3">
        <v>121747.8</v>
      </c>
      <c r="M95" s="3">
        <v>632113.4</v>
      </c>
      <c r="N95" s="3">
        <v>248853</v>
      </c>
      <c r="O95" s="3">
        <v>59136.51</v>
      </c>
      <c r="P95" s="3">
        <v>131315.70000000001</v>
      </c>
      <c r="Q95" s="3">
        <v>21415.56</v>
      </c>
      <c r="R95" s="3">
        <v>171392.6</v>
      </c>
      <c r="S95" s="3">
        <v>148465.79999999999</v>
      </c>
      <c r="T95" s="3">
        <v>835332.8</v>
      </c>
      <c r="U95" s="3">
        <v>686866.9</v>
      </c>
      <c r="V95" s="3">
        <v>315830.5</v>
      </c>
      <c r="W95" s="3">
        <v>-157709.70000000001</v>
      </c>
      <c r="X95" s="3">
        <v>-5577429</v>
      </c>
      <c r="Y95" s="3">
        <v>-5884048</v>
      </c>
      <c r="Z95" s="8">
        <f t="shared" si="40"/>
        <v>3.0899907893764933</v>
      </c>
      <c r="AA95" s="8">
        <f t="shared" si="22"/>
        <v>14.538630160196758</v>
      </c>
      <c r="AB95" s="8">
        <f t="shared" si="23"/>
        <v>12.448268969588826</v>
      </c>
      <c r="AC95" s="8">
        <f t="shared" si="24"/>
        <v>2.290529038475285</v>
      </c>
      <c r="AD95" s="8">
        <f t="shared" si="25"/>
        <v>0.62213090015699335</v>
      </c>
      <c r="AE95" s="8">
        <f t="shared" si="26"/>
        <v>0.80580081170593265</v>
      </c>
      <c r="AF95" s="8">
        <f t="shared" si="27"/>
        <v>4.1837100203058855</v>
      </c>
      <c r="AG95" s="8">
        <f t="shared" si="28"/>
        <v>1.6470601472507631</v>
      </c>
      <c r="AH95" s="8">
        <f t="shared" si="29"/>
        <v>0.39140130465976392</v>
      </c>
      <c r="AI95" s="8">
        <f t="shared" si="30"/>
        <v>0.86912697929435079</v>
      </c>
      <c r="AJ95" s="8">
        <f t="shared" si="31"/>
        <v>0.14174117011672574</v>
      </c>
      <c r="AK95" s="8">
        <f t="shared" si="32"/>
        <v>1.1343802204260793</v>
      </c>
      <c r="AL95" s="8">
        <f t="shared" si="33"/>
        <v>0.98263674703420223</v>
      </c>
      <c r="AM95" s="8">
        <f t="shared" si="34"/>
        <v>5.5287393142593908</v>
      </c>
      <c r="AN95" s="8">
        <f t="shared" si="35"/>
        <v>4.5461019053645133</v>
      </c>
      <c r="AO95" s="8">
        <f t="shared" si="36"/>
        <v>2.0903578813045538</v>
      </c>
      <c r="AP95" s="8">
        <f t="shared" si="37"/>
        <v>-1.0438184860334161</v>
      </c>
      <c r="AQ95" s="8">
        <f t="shared" si="38"/>
        <v>-36.914809264990481</v>
      </c>
      <c r="AR95" s="8">
        <f t="shared" si="39"/>
        <v>-38.944199850154746</v>
      </c>
    </row>
    <row r="96" spans="1:44" x14ac:dyDescent="0.25">
      <c r="A96">
        <f t="shared" si="21"/>
        <v>2072</v>
      </c>
      <c r="B96">
        <v>62824</v>
      </c>
      <c r="C96" s="3">
        <v>15675900</v>
      </c>
      <c r="D96" s="3">
        <v>5005985</v>
      </c>
      <c r="E96" s="4">
        <v>56.79871510000001</v>
      </c>
      <c r="F96" s="3">
        <v>109.979645325598</v>
      </c>
      <c r="G96" s="3">
        <v>26582.583691535565</v>
      </c>
      <c r="H96" s="3">
        <v>2279061</v>
      </c>
      <c r="I96" s="3">
        <v>1947372</v>
      </c>
      <c r="J96" s="3">
        <v>356518.5</v>
      </c>
      <c r="K96" s="3">
        <v>96498.44</v>
      </c>
      <c r="L96" s="3">
        <v>126305.8</v>
      </c>
      <c r="M96" s="3">
        <v>655407.30000000005</v>
      </c>
      <c r="N96" s="3">
        <v>258260.3</v>
      </c>
      <c r="O96" s="3">
        <v>60874.79</v>
      </c>
      <c r="P96" s="3">
        <v>136252</v>
      </c>
      <c r="Q96" s="3">
        <v>22195.86</v>
      </c>
      <c r="R96" s="3">
        <v>177824.3</v>
      </c>
      <c r="S96" s="3">
        <v>154037.20000000001</v>
      </c>
      <c r="T96" s="3">
        <v>866679.6</v>
      </c>
      <c r="U96" s="3">
        <v>712642.4</v>
      </c>
      <c r="V96" s="3">
        <v>331688.5</v>
      </c>
      <c r="W96" s="3">
        <v>-172342.2</v>
      </c>
      <c r="X96" s="3">
        <v>-6081460</v>
      </c>
      <c r="Y96" s="3">
        <v>-6388079</v>
      </c>
      <c r="Z96" s="8">
        <f t="shared" si="40"/>
        <v>3.0899936153378196</v>
      </c>
      <c r="AA96" s="8">
        <f t="shared" si="22"/>
        <v>14.538629360993626</v>
      </c>
      <c r="AB96" s="8">
        <f t="shared" si="23"/>
        <v>12.422712571526993</v>
      </c>
      <c r="AC96" s="8">
        <f t="shared" si="24"/>
        <v>2.274309609017664</v>
      </c>
      <c r="AD96" s="8">
        <f t="shared" si="25"/>
        <v>0.61558468732257798</v>
      </c>
      <c r="AE96" s="8">
        <f t="shared" si="26"/>
        <v>0.80573236624372446</v>
      </c>
      <c r="AF96" s="8">
        <f t="shared" si="27"/>
        <v>4.1809867376035834</v>
      </c>
      <c r="AG96" s="8">
        <f t="shared" si="28"/>
        <v>1.6474990271690939</v>
      </c>
      <c r="AH96" s="8">
        <f t="shared" si="29"/>
        <v>0.38833362039819086</v>
      </c>
      <c r="AI96" s="8">
        <f t="shared" si="30"/>
        <v>0.86918135481854308</v>
      </c>
      <c r="AJ96" s="8">
        <f t="shared" si="31"/>
        <v>0.14159225307637838</v>
      </c>
      <c r="AK96" s="8">
        <f t="shared" si="32"/>
        <v>1.1343801631804236</v>
      </c>
      <c r="AL96" s="8">
        <f t="shared" si="33"/>
        <v>0.98263704157337073</v>
      </c>
      <c r="AM96" s="8">
        <f t="shared" si="34"/>
        <v>5.5287390197691995</v>
      </c>
      <c r="AN96" s="8">
        <f t="shared" si="35"/>
        <v>4.5461019781958294</v>
      </c>
      <c r="AO96" s="8">
        <f t="shared" si="36"/>
        <v>2.1159135998571057</v>
      </c>
      <c r="AP96" s="8">
        <f t="shared" si="37"/>
        <v>-1.0994086463935084</v>
      </c>
      <c r="AQ96" s="8">
        <f t="shared" si="38"/>
        <v>-38.794965520321</v>
      </c>
      <c r="AR96" s="8">
        <f t="shared" si="39"/>
        <v>-40.750955288053639</v>
      </c>
    </row>
    <row r="97" spans="1:44" x14ac:dyDescent="0.25">
      <c r="A97">
        <f t="shared" si="21"/>
        <v>2073</v>
      </c>
      <c r="B97">
        <v>63190</v>
      </c>
      <c r="C97" s="3">
        <v>16262200</v>
      </c>
      <c r="D97" s="3">
        <v>5091390</v>
      </c>
      <c r="E97" s="4">
        <v>57.209552373999998</v>
      </c>
      <c r="F97" s="3">
        <v>111.14041921571686</v>
      </c>
      <c r="G97" s="3">
        <v>26753.954753139144</v>
      </c>
      <c r="H97" s="3">
        <v>2364301</v>
      </c>
      <c r="I97" s="3">
        <v>2016372</v>
      </c>
      <c r="J97" s="3">
        <v>367455.3</v>
      </c>
      <c r="K97" s="3">
        <v>99079.17</v>
      </c>
      <c r="L97" s="3">
        <v>131020.7</v>
      </c>
      <c r="M97" s="3">
        <v>679520.4</v>
      </c>
      <c r="N97" s="3">
        <v>268010.59999999998</v>
      </c>
      <c r="O97" s="3">
        <v>62665.7</v>
      </c>
      <c r="P97" s="3">
        <v>141370.9</v>
      </c>
      <c r="Q97" s="3">
        <v>22997.98</v>
      </c>
      <c r="R97" s="3">
        <v>184475.2</v>
      </c>
      <c r="S97" s="3">
        <v>159798.39999999999</v>
      </c>
      <c r="T97" s="3">
        <v>899094.6</v>
      </c>
      <c r="U97" s="3">
        <v>739296.2</v>
      </c>
      <c r="V97" s="3">
        <v>347929.2</v>
      </c>
      <c r="W97" s="3">
        <v>-187916.79999999999</v>
      </c>
      <c r="X97" s="3">
        <v>-6617306</v>
      </c>
      <c r="Y97" s="3">
        <v>-6923925</v>
      </c>
      <c r="Z97" s="8">
        <f t="shared" si="40"/>
        <v>3.0899948367661714</v>
      </c>
      <c r="AA97" s="8">
        <f t="shared" si="22"/>
        <v>14.538629459728696</v>
      </c>
      <c r="AB97" s="8">
        <f t="shared" si="23"/>
        <v>12.399134188486183</v>
      </c>
      <c r="AC97" s="8">
        <f t="shared" si="24"/>
        <v>2.2595669712585011</v>
      </c>
      <c r="AD97" s="8">
        <f t="shared" si="25"/>
        <v>0.60926055515243938</v>
      </c>
      <c r="AE97" s="8">
        <f t="shared" si="26"/>
        <v>0.80567635375287472</v>
      </c>
      <c r="AF97" s="8">
        <f t="shared" si="27"/>
        <v>4.1785268905806099</v>
      </c>
      <c r="AG97" s="8">
        <f t="shared" si="28"/>
        <v>1.6480586882463626</v>
      </c>
      <c r="AH97" s="8">
        <f t="shared" si="29"/>
        <v>0.38534577117487179</v>
      </c>
      <c r="AI97" s="8">
        <f t="shared" si="30"/>
        <v>0.86932210893974982</v>
      </c>
      <c r="AJ97" s="8">
        <f t="shared" si="31"/>
        <v>0.14141985709190638</v>
      </c>
      <c r="AK97" s="8">
        <f t="shared" si="32"/>
        <v>1.1343803421431295</v>
      </c>
      <c r="AL97" s="8">
        <f t="shared" si="33"/>
        <v>0.98263703557944193</v>
      </c>
      <c r="AM97" s="8">
        <f t="shared" si="34"/>
        <v>5.5287390389984132</v>
      </c>
      <c r="AN97" s="8">
        <f t="shared" si="35"/>
        <v>4.5461020034189712</v>
      </c>
      <c r="AO97" s="8">
        <f t="shared" si="36"/>
        <v>2.1394965010884137</v>
      </c>
      <c r="AP97" s="8">
        <f t="shared" si="37"/>
        <v>-1.1555435303956414</v>
      </c>
      <c r="AQ97" s="8">
        <f t="shared" si="38"/>
        <v>-40.691333275940522</v>
      </c>
      <c r="AR97" s="8">
        <f t="shared" si="39"/>
        <v>-42.57680387647428</v>
      </c>
    </row>
    <row r="98" spans="1:44" x14ac:dyDescent="0.25">
      <c r="A98">
        <f t="shared" si="21"/>
        <v>2074</v>
      </c>
      <c r="B98">
        <v>63555</v>
      </c>
      <c r="C98" s="3">
        <v>16870100</v>
      </c>
      <c r="D98" s="3">
        <v>5178148</v>
      </c>
      <c r="E98" s="4">
        <v>57.622168541999983</v>
      </c>
      <c r="F98" s="3">
        <v>112.31344199580225</v>
      </c>
      <c r="G98" s="3">
        <v>26925.636600546324</v>
      </c>
      <c r="H98" s="3">
        <v>2452682</v>
      </c>
      <c r="I98" s="3">
        <v>2087746</v>
      </c>
      <c r="J98" s="3">
        <v>378688.5</v>
      </c>
      <c r="K98" s="3">
        <v>101740.6</v>
      </c>
      <c r="L98" s="3">
        <v>135904.20000000001</v>
      </c>
      <c r="M98" s="3">
        <v>704481</v>
      </c>
      <c r="N98" s="3">
        <v>278108.7</v>
      </c>
      <c r="O98" s="3">
        <v>64510.31</v>
      </c>
      <c r="P98" s="3">
        <v>146667.20000000001</v>
      </c>
      <c r="Q98" s="3">
        <v>23823.74</v>
      </c>
      <c r="R98" s="3">
        <v>191371</v>
      </c>
      <c r="S98" s="3">
        <v>165771.79999999999</v>
      </c>
      <c r="T98" s="3">
        <v>932703.8</v>
      </c>
      <c r="U98" s="3">
        <v>766932</v>
      </c>
      <c r="V98" s="3">
        <v>364935.8</v>
      </c>
      <c r="W98" s="3">
        <v>-204474.4</v>
      </c>
      <c r="X98" s="3">
        <v>-7186716</v>
      </c>
      <c r="Y98" s="3">
        <v>-7493335</v>
      </c>
      <c r="Z98" s="8">
        <f t="shared" si="40"/>
        <v>3.0899946292343139</v>
      </c>
      <c r="AA98" s="8">
        <f t="shared" si="22"/>
        <v>14.538633440228571</v>
      </c>
      <c r="AB98" s="8">
        <f t="shared" si="23"/>
        <v>12.375421603902764</v>
      </c>
      <c r="AC98" s="8">
        <f t="shared" si="24"/>
        <v>2.2447318036051951</v>
      </c>
      <c r="AD98" s="8">
        <f t="shared" si="25"/>
        <v>0.60308237651229102</v>
      </c>
      <c r="AE98" s="8">
        <f t="shared" si="26"/>
        <v>0.80559214231095266</v>
      </c>
      <c r="AF98" s="8">
        <f t="shared" si="27"/>
        <v>4.1759147841447293</v>
      </c>
      <c r="AG98" s="8">
        <f t="shared" si="28"/>
        <v>1.6485302398918797</v>
      </c>
      <c r="AH98" s="8">
        <f t="shared" si="29"/>
        <v>0.38239435450886478</v>
      </c>
      <c r="AI98" s="8">
        <f t="shared" si="30"/>
        <v>0.86939140846823681</v>
      </c>
      <c r="AJ98" s="8">
        <f t="shared" si="31"/>
        <v>0.14121872425178275</v>
      </c>
      <c r="AK98" s="8">
        <f t="shared" si="32"/>
        <v>1.1343797606416086</v>
      </c>
      <c r="AL98" s="8">
        <f t="shared" si="33"/>
        <v>0.98263673600037926</v>
      </c>
      <c r="AM98" s="8">
        <f t="shared" si="34"/>
        <v>5.5287390116241157</v>
      </c>
      <c r="AN98" s="8">
        <f t="shared" si="35"/>
        <v>4.5461022756237366</v>
      </c>
      <c r="AO98" s="8">
        <f t="shared" si="36"/>
        <v>2.1632106507963793</v>
      </c>
      <c r="AP98" s="8">
        <f t="shared" si="37"/>
        <v>-1.2120520921630578</v>
      </c>
      <c r="AQ98" s="8">
        <f t="shared" si="38"/>
        <v>-42.600316536357226</v>
      </c>
      <c r="AR98" s="8">
        <f t="shared" si="39"/>
        <v>-44.417845774476739</v>
      </c>
    </row>
    <row r="99" spans="1:44" x14ac:dyDescent="0.25">
      <c r="A99">
        <f t="shared" si="21"/>
        <v>2075</v>
      </c>
      <c r="B99">
        <v>63920</v>
      </c>
      <c r="C99" s="3">
        <v>17500930</v>
      </c>
      <c r="D99" s="3">
        <v>5266447</v>
      </c>
      <c r="E99" s="4">
        <v>58.036413356000004</v>
      </c>
      <c r="F99" s="3">
        <v>113.49887184440752</v>
      </c>
      <c r="G99" s="3">
        <v>27098.736089471069</v>
      </c>
      <c r="H99" s="3">
        <v>2544396</v>
      </c>
      <c r="I99" s="3">
        <v>2161586</v>
      </c>
      <c r="J99" s="3">
        <v>390179.9</v>
      </c>
      <c r="K99" s="3">
        <v>104483.6</v>
      </c>
      <c r="L99" s="3">
        <v>140971</v>
      </c>
      <c r="M99" s="3">
        <v>730341.2</v>
      </c>
      <c r="N99" s="3">
        <v>288573.59999999998</v>
      </c>
      <c r="O99" s="3">
        <v>66408.899999999994</v>
      </c>
      <c r="P99" s="3">
        <v>152151.20000000001</v>
      </c>
      <c r="Q99" s="3">
        <v>24680.41</v>
      </c>
      <c r="R99" s="3">
        <v>198527.1</v>
      </c>
      <c r="S99" s="3">
        <v>171970.6</v>
      </c>
      <c r="T99" s="3">
        <v>967580.8</v>
      </c>
      <c r="U99" s="3">
        <v>795610.2</v>
      </c>
      <c r="V99" s="3">
        <v>382810.1</v>
      </c>
      <c r="W99" s="3">
        <v>-222069.3</v>
      </c>
      <c r="X99" s="3">
        <v>-7791595</v>
      </c>
      <c r="Y99" s="3">
        <v>-8098214</v>
      </c>
      <c r="Z99" s="8">
        <f t="shared" si="40"/>
        <v>3.0899968775724544</v>
      </c>
      <c r="AA99" s="8">
        <f t="shared" si="22"/>
        <v>14.538633089784371</v>
      </c>
      <c r="AB99" s="8">
        <f t="shared" si="23"/>
        <v>12.351263618561985</v>
      </c>
      <c r="AC99" s="8">
        <f t="shared" si="24"/>
        <v>2.2294809475839283</v>
      </c>
      <c r="AD99" s="8">
        <f t="shared" si="25"/>
        <v>0.59701741564591138</v>
      </c>
      <c r="AE99" s="8">
        <f t="shared" si="26"/>
        <v>0.80550576455079814</v>
      </c>
      <c r="AF99" s="8">
        <f t="shared" si="27"/>
        <v>4.1731565122539198</v>
      </c>
      <c r="AG99" s="8">
        <f t="shared" si="28"/>
        <v>1.6489043725104893</v>
      </c>
      <c r="AH99" s="8">
        <f t="shared" si="29"/>
        <v>0.37945926302202221</v>
      </c>
      <c r="AI99" s="8">
        <f t="shared" si="30"/>
        <v>0.86938922674395025</v>
      </c>
      <c r="AJ99" s="8">
        <f t="shared" si="31"/>
        <v>0.14102341989825684</v>
      </c>
      <c r="AK99" s="8">
        <f t="shared" si="32"/>
        <v>1.1343802872190221</v>
      </c>
      <c r="AL99" s="8">
        <f t="shared" si="33"/>
        <v>0.98263692272353531</v>
      </c>
      <c r="AM99" s="8">
        <f t="shared" si="34"/>
        <v>5.5287393298527565</v>
      </c>
      <c r="AN99" s="8">
        <f t="shared" si="35"/>
        <v>4.5461024071292213</v>
      </c>
      <c r="AO99" s="8">
        <f t="shared" si="36"/>
        <v>2.187370042620592</v>
      </c>
      <c r="AP99" s="8">
        <f t="shared" si="37"/>
        <v>-1.2688999956002338</v>
      </c>
      <c r="AQ99" s="8">
        <f t="shared" si="38"/>
        <v>-44.521034025048955</v>
      </c>
      <c r="AR99" s="8">
        <f t="shared" si="39"/>
        <v>-46.273049489369996</v>
      </c>
    </row>
    <row r="100" spans="1:44" x14ac:dyDescent="0.25">
      <c r="A100">
        <f t="shared" si="21"/>
        <v>2076</v>
      </c>
      <c r="B100">
        <v>64285</v>
      </c>
      <c r="C100" s="3">
        <v>18155700</v>
      </c>
      <c r="D100" s="3">
        <v>5356356</v>
      </c>
      <c r="E100" s="4">
        <v>58.45219925</v>
      </c>
      <c r="F100" s="3">
        <v>114.69677910308023</v>
      </c>
      <c r="G100" s="3">
        <v>27273.123247655938</v>
      </c>
      <c r="H100" s="3">
        <v>2639590</v>
      </c>
      <c r="I100" s="3">
        <v>2237883</v>
      </c>
      <c r="J100" s="3">
        <v>401810.7</v>
      </c>
      <c r="K100" s="3">
        <v>107308.8</v>
      </c>
      <c r="L100" s="3">
        <v>146225.79999999999</v>
      </c>
      <c r="M100" s="3">
        <v>757160.7</v>
      </c>
      <c r="N100" s="3">
        <v>299433.2</v>
      </c>
      <c r="O100" s="3">
        <v>68363.11</v>
      </c>
      <c r="P100" s="3">
        <v>157839.79999999999</v>
      </c>
      <c r="Q100" s="3">
        <v>25570.03</v>
      </c>
      <c r="R100" s="3">
        <v>205954.6</v>
      </c>
      <c r="S100" s="3">
        <v>178404.6</v>
      </c>
      <c r="T100" s="3">
        <v>1003781</v>
      </c>
      <c r="U100" s="3">
        <v>825376.7</v>
      </c>
      <c r="V100" s="3">
        <v>401707.3</v>
      </c>
      <c r="W100" s="3">
        <v>-240760.1</v>
      </c>
      <c r="X100" s="3">
        <v>-8434063</v>
      </c>
      <c r="Y100" s="3">
        <v>-8740682</v>
      </c>
      <c r="Z100" s="8">
        <f t="shared" si="40"/>
        <v>3.0899976192294387</v>
      </c>
      <c r="AA100" s="8">
        <f t="shared" si="22"/>
        <v>14.538629741623843</v>
      </c>
      <c r="AB100" s="8">
        <f t="shared" si="23"/>
        <v>12.326062889340538</v>
      </c>
      <c r="AC100" s="8">
        <f t="shared" si="24"/>
        <v>2.2131380227697086</v>
      </c>
      <c r="AD100" s="8">
        <f t="shared" si="25"/>
        <v>0.59104743964705297</v>
      </c>
      <c r="AE100" s="8">
        <f t="shared" si="26"/>
        <v>0.80539885545586221</v>
      </c>
      <c r="AF100" s="8">
        <f t="shared" si="27"/>
        <v>4.1703745931029923</v>
      </c>
      <c r="AG100" s="8">
        <f t="shared" si="28"/>
        <v>1.6492517501390749</v>
      </c>
      <c r="AH100" s="8">
        <f t="shared" si="29"/>
        <v>0.37653800183964264</v>
      </c>
      <c r="AI100" s="8">
        <f t="shared" si="30"/>
        <v>0.86936774676823247</v>
      </c>
      <c r="AJ100" s="8">
        <f t="shared" si="31"/>
        <v>0.14083747803720043</v>
      </c>
      <c r="AK100" s="8">
        <f t="shared" si="32"/>
        <v>1.1343798366353266</v>
      </c>
      <c r="AL100" s="8">
        <f t="shared" si="33"/>
        <v>0.98263685784629617</v>
      </c>
      <c r="AM100" s="8">
        <f t="shared" si="34"/>
        <v>5.528737531463948</v>
      </c>
      <c r="AN100" s="8">
        <f t="shared" si="35"/>
        <v>4.5461023259912867</v>
      </c>
      <c r="AO100" s="8">
        <f t="shared" si="36"/>
        <v>2.2125685046569399</v>
      </c>
      <c r="AP100" s="8">
        <f t="shared" si="37"/>
        <v>-1.3260854717802122</v>
      </c>
      <c r="AQ100" s="8">
        <f t="shared" si="38"/>
        <v>-46.454077782734899</v>
      </c>
      <c r="AR100" s="8">
        <f t="shared" si="39"/>
        <v>-48.142908287755361</v>
      </c>
    </row>
    <row r="101" spans="1:44" x14ac:dyDescent="0.25">
      <c r="A101">
        <f t="shared" si="21"/>
        <v>2077</v>
      </c>
      <c r="B101">
        <v>64651</v>
      </c>
      <c r="C101" s="3">
        <v>18834120</v>
      </c>
      <c r="D101" s="3">
        <v>5447556</v>
      </c>
      <c r="E101" s="4">
        <v>58.869490773000003</v>
      </c>
      <c r="F101" s="3">
        <v>115.90737012104623</v>
      </c>
      <c r="G101" s="3">
        <v>27447.118921582511</v>
      </c>
      <c r="H101" s="3">
        <v>2738223</v>
      </c>
      <c r="I101" s="3">
        <v>2316820</v>
      </c>
      <c r="J101" s="3">
        <v>413761.6</v>
      </c>
      <c r="K101" s="3">
        <v>110216.4</v>
      </c>
      <c r="L101" s="3">
        <v>151665.79999999999</v>
      </c>
      <c r="M101" s="3">
        <v>784957.8</v>
      </c>
      <c r="N101" s="3">
        <v>310699.5</v>
      </c>
      <c r="O101" s="3">
        <v>70374.64</v>
      </c>
      <c r="P101" s="3">
        <v>163743.5</v>
      </c>
      <c r="Q101" s="3">
        <v>26489.66</v>
      </c>
      <c r="R101" s="3">
        <v>213650.5</v>
      </c>
      <c r="S101" s="3">
        <v>185071</v>
      </c>
      <c r="T101" s="3">
        <v>1041289</v>
      </c>
      <c r="U101" s="3">
        <v>856218.3</v>
      </c>
      <c r="V101" s="3">
        <v>421403.2</v>
      </c>
      <c r="W101" s="3">
        <v>-260612.3</v>
      </c>
      <c r="X101" s="3">
        <v>-9116078</v>
      </c>
      <c r="Y101" s="3">
        <v>-9422697</v>
      </c>
      <c r="Z101" s="8">
        <f t="shared" si="40"/>
        <v>3.0899970749566372</v>
      </c>
      <c r="AA101" s="8">
        <f t="shared" si="22"/>
        <v>14.538629890857656</v>
      </c>
      <c r="AB101" s="8">
        <f t="shared" si="23"/>
        <v>12.30118529562305</v>
      </c>
      <c r="AC101" s="8">
        <f t="shared" si="24"/>
        <v>2.1968724846183414</v>
      </c>
      <c r="AD101" s="8">
        <f t="shared" si="25"/>
        <v>0.58519537944963718</v>
      </c>
      <c r="AE101" s="8">
        <f t="shared" si="26"/>
        <v>0.80527149662421171</v>
      </c>
      <c r="AF101" s="8">
        <f t="shared" si="27"/>
        <v>4.1677434358494052</v>
      </c>
      <c r="AG101" s="8">
        <f t="shared" si="28"/>
        <v>1.6496629521315569</v>
      </c>
      <c r="AH101" s="8">
        <f t="shared" si="29"/>
        <v>0.37365504732899651</v>
      </c>
      <c r="AI101" s="8">
        <f t="shared" si="30"/>
        <v>0.86939819858851919</v>
      </c>
      <c r="AJ101" s="8">
        <f t="shared" si="31"/>
        <v>0.14064718712634305</v>
      </c>
      <c r="AK101" s="8">
        <f t="shared" si="32"/>
        <v>1.1343800506739896</v>
      </c>
      <c r="AL101" s="8">
        <f t="shared" si="33"/>
        <v>0.98263683145270397</v>
      </c>
      <c r="AM101" s="8">
        <f t="shared" si="34"/>
        <v>5.5287372067290637</v>
      </c>
      <c r="AN101" s="8">
        <f t="shared" si="35"/>
        <v>4.5461019681301806</v>
      </c>
      <c r="AO101" s="8">
        <f t="shared" si="36"/>
        <v>2.2374456571371533</v>
      </c>
      <c r="AP101" s="8">
        <f t="shared" si="37"/>
        <v>-1.383724325851168</v>
      </c>
      <c r="AQ101" s="8">
        <f t="shared" si="38"/>
        <v>-48.401932237874668</v>
      </c>
      <c r="AR101" s="8">
        <f t="shared" si="39"/>
        <v>-50.029929723289435</v>
      </c>
    </row>
    <row r="102" spans="1:44" x14ac:dyDescent="0.25">
      <c r="A102">
        <f t="shared" si="21"/>
        <v>2078</v>
      </c>
      <c r="B102">
        <v>65016</v>
      </c>
      <c r="C102" s="3">
        <v>19536810</v>
      </c>
      <c r="D102" s="3">
        <v>5540001</v>
      </c>
      <c r="E102" s="4">
        <v>59.288295585999997</v>
      </c>
      <c r="F102" s="3">
        <v>117.13074272538525</v>
      </c>
      <c r="G102" s="3">
        <v>27620.546417008165</v>
      </c>
      <c r="H102" s="3">
        <v>2840385</v>
      </c>
      <c r="I102" s="3">
        <v>2398415</v>
      </c>
      <c r="J102" s="3">
        <v>425995.9</v>
      </c>
      <c r="K102" s="3">
        <v>113206.6</v>
      </c>
      <c r="L102" s="3">
        <v>157297.79999999999</v>
      </c>
      <c r="M102" s="3">
        <v>813751.7</v>
      </c>
      <c r="N102" s="3">
        <v>322381.2</v>
      </c>
      <c r="O102" s="3">
        <v>72445.72</v>
      </c>
      <c r="P102" s="3">
        <v>169865.9</v>
      </c>
      <c r="Q102" s="3">
        <v>27437.18</v>
      </c>
      <c r="R102" s="3">
        <v>221621.7</v>
      </c>
      <c r="S102" s="3">
        <v>191975.9</v>
      </c>
      <c r="T102" s="3">
        <v>1080139</v>
      </c>
      <c r="U102" s="3">
        <v>888163.4</v>
      </c>
      <c r="V102" s="3">
        <v>441969.6</v>
      </c>
      <c r="W102" s="3">
        <v>-281686.59999999998</v>
      </c>
      <c r="X102" s="3">
        <v>-9839734</v>
      </c>
      <c r="Y102" s="3">
        <v>-10146350</v>
      </c>
      <c r="Z102" s="8">
        <f t="shared" si="40"/>
        <v>3.0899976941838361</v>
      </c>
      <c r="AA102" s="8">
        <f t="shared" si="22"/>
        <v>14.538632458420796</v>
      </c>
      <c r="AB102" s="8">
        <f t="shared" si="23"/>
        <v>12.276390055490124</v>
      </c>
      <c r="AC102" s="8">
        <f t="shared" si="24"/>
        <v>2.180478286885116</v>
      </c>
      <c r="AD102" s="8">
        <f t="shared" si="25"/>
        <v>0.57945283800170033</v>
      </c>
      <c r="AE102" s="8">
        <f t="shared" si="26"/>
        <v>0.80513553645656577</v>
      </c>
      <c r="AF102" s="8">
        <f t="shared" si="27"/>
        <v>4.1652229816433692</v>
      </c>
      <c r="AG102" s="8">
        <f t="shared" si="28"/>
        <v>1.6501220004698822</v>
      </c>
      <c r="AH102" s="8">
        <f t="shared" si="29"/>
        <v>0.37081652531810466</v>
      </c>
      <c r="AI102" s="8">
        <f t="shared" si="30"/>
        <v>0.86946589540462338</v>
      </c>
      <c r="AJ102" s="8">
        <f t="shared" si="31"/>
        <v>0.14043838272471298</v>
      </c>
      <c r="AK102" s="8">
        <f t="shared" si="32"/>
        <v>1.1343801777260463</v>
      </c>
      <c r="AL102" s="8">
        <f t="shared" si="33"/>
        <v>0.98263687879443984</v>
      </c>
      <c r="AM102" s="8">
        <f t="shared" si="34"/>
        <v>5.5287378031521008</v>
      </c>
      <c r="AN102" s="8">
        <f t="shared" si="35"/>
        <v>4.5461024599205295</v>
      </c>
      <c r="AO102" s="8">
        <f t="shared" si="36"/>
        <v>2.2622403555135153</v>
      </c>
      <c r="AP102" s="8">
        <f t="shared" si="37"/>
        <v>-1.441824944809311</v>
      </c>
      <c r="AQ102" s="8">
        <f t="shared" si="38"/>
        <v>-50.365100546097338</v>
      </c>
      <c r="AR102" s="8">
        <f t="shared" si="39"/>
        <v>-51.934527694132257</v>
      </c>
    </row>
    <row r="103" spans="1:44" x14ac:dyDescent="0.25">
      <c r="A103">
        <f t="shared" si="21"/>
        <v>2079</v>
      </c>
      <c r="B103">
        <v>65381</v>
      </c>
      <c r="C103" s="3">
        <v>20266350</v>
      </c>
      <c r="D103" s="3">
        <v>5634189</v>
      </c>
      <c r="E103" s="4">
        <v>59.708676044000001</v>
      </c>
      <c r="F103" s="3">
        <v>118.36698824749743</v>
      </c>
      <c r="G103" s="3">
        <v>27795.778105201385</v>
      </c>
      <c r="H103" s="3">
        <v>2946450</v>
      </c>
      <c r="I103" s="3">
        <v>2482837</v>
      </c>
      <c r="J103" s="3">
        <v>438491.1</v>
      </c>
      <c r="K103" s="3">
        <v>116279.4</v>
      </c>
      <c r="L103" s="3">
        <v>163144</v>
      </c>
      <c r="M103" s="3">
        <v>843593.7</v>
      </c>
      <c r="N103" s="3">
        <v>334493.8</v>
      </c>
      <c r="O103" s="3">
        <v>74577.75</v>
      </c>
      <c r="P103" s="3">
        <v>176208.4</v>
      </c>
      <c r="Q103" s="3">
        <v>28416.32</v>
      </c>
      <c r="R103" s="3">
        <v>229897.4</v>
      </c>
      <c r="S103" s="3">
        <v>199144.6</v>
      </c>
      <c r="T103" s="3">
        <v>1120474</v>
      </c>
      <c r="U103" s="3">
        <v>921329</v>
      </c>
      <c r="V103" s="3">
        <v>463612.8</v>
      </c>
      <c r="W103" s="3">
        <v>-304047.59999999998</v>
      </c>
      <c r="X103" s="3">
        <v>-10607390</v>
      </c>
      <c r="Y103" s="3">
        <v>-10914010</v>
      </c>
      <c r="Z103" s="8">
        <f t="shared" si="40"/>
        <v>3.08999816458453</v>
      </c>
      <c r="AA103" s="8">
        <f t="shared" si="22"/>
        <v>14.538631771384585</v>
      </c>
      <c r="AB103" s="8">
        <f t="shared" si="23"/>
        <v>12.251031882899486</v>
      </c>
      <c r="AC103" s="8">
        <f t="shared" si="24"/>
        <v>2.1636412082096679</v>
      </c>
      <c r="AD103" s="8">
        <f t="shared" si="25"/>
        <v>0.57375600441125318</v>
      </c>
      <c r="AE103" s="8">
        <f t="shared" si="26"/>
        <v>0.80499942022120408</v>
      </c>
      <c r="AF103" s="8">
        <f t="shared" si="27"/>
        <v>4.1625339540667161</v>
      </c>
      <c r="AG103" s="8">
        <f t="shared" si="28"/>
        <v>1.6504886178320219</v>
      </c>
      <c r="AH103" s="8">
        <f t="shared" si="29"/>
        <v>0.36798806889252383</v>
      </c>
      <c r="AI103" s="8">
        <f t="shared" si="30"/>
        <v>0.86946292746350473</v>
      </c>
      <c r="AJ103" s="8">
        <f t="shared" si="31"/>
        <v>0.14021429611153463</v>
      </c>
      <c r="AK103" s="8">
        <f t="shared" si="32"/>
        <v>1.1343798957385025</v>
      </c>
      <c r="AL103" s="8">
        <f t="shared" si="33"/>
        <v>0.98263673527793605</v>
      </c>
      <c r="AM103" s="8">
        <f t="shared" si="34"/>
        <v>5.528740991841155</v>
      </c>
      <c r="AN103" s="8">
        <f t="shared" si="35"/>
        <v>4.5461022828481692</v>
      </c>
      <c r="AO103" s="8">
        <f t="shared" si="36"/>
        <v>2.2875989016275748</v>
      </c>
      <c r="AP103" s="8">
        <f t="shared" si="37"/>
        <v>-1.5002583099571456</v>
      </c>
      <c r="AQ103" s="8">
        <f t="shared" si="38"/>
        <v>-52.339913205880684</v>
      </c>
      <c r="AR103" s="8">
        <f t="shared" si="39"/>
        <v>-53.852864477323244</v>
      </c>
    </row>
    <row r="104" spans="1:44" x14ac:dyDescent="0.25">
      <c r="A104">
        <f t="shared" si="21"/>
        <v>2080</v>
      </c>
      <c r="B104">
        <v>65746</v>
      </c>
      <c r="C104" s="3">
        <v>21023730</v>
      </c>
      <c r="D104" s="3">
        <v>5730145</v>
      </c>
      <c r="E104" s="4">
        <v>60.130764422000013</v>
      </c>
      <c r="F104" s="3">
        <v>119.61628859055398</v>
      </c>
      <c r="G104" s="3">
        <v>27973.060944263165</v>
      </c>
      <c r="H104" s="3">
        <v>3056563</v>
      </c>
      <c r="I104" s="3">
        <v>2570224</v>
      </c>
      <c r="J104" s="3">
        <v>451274.3</v>
      </c>
      <c r="K104" s="3">
        <v>119434.7</v>
      </c>
      <c r="L104" s="3">
        <v>169213.8</v>
      </c>
      <c r="M104" s="3">
        <v>874541.2</v>
      </c>
      <c r="N104" s="3">
        <v>347060.9</v>
      </c>
      <c r="O104" s="3">
        <v>76771.8</v>
      </c>
      <c r="P104" s="3">
        <v>182785.4</v>
      </c>
      <c r="Q104" s="3">
        <v>29434.13</v>
      </c>
      <c r="R104" s="3">
        <v>238489</v>
      </c>
      <c r="S104" s="3">
        <v>206586.9</v>
      </c>
      <c r="T104" s="3">
        <v>1162347</v>
      </c>
      <c r="U104" s="3">
        <v>955760.3</v>
      </c>
      <c r="V104" s="3">
        <v>486338.7</v>
      </c>
      <c r="W104" s="3">
        <v>-327768.40000000002</v>
      </c>
      <c r="X104" s="3">
        <v>-11421500</v>
      </c>
      <c r="Y104" s="3">
        <v>-11728120</v>
      </c>
      <c r="Z104" s="8">
        <f t="shared" si="40"/>
        <v>3.0900004619420991</v>
      </c>
      <c r="AA104" s="8">
        <f t="shared" si="22"/>
        <v>14.538633249190319</v>
      </c>
      <c r="AB104" s="8">
        <f t="shared" si="23"/>
        <v>12.225347262355443</v>
      </c>
      <c r="AC104" s="8">
        <f t="shared" si="24"/>
        <v>2.1464996934416489</v>
      </c>
      <c r="AD104" s="8">
        <f t="shared" si="25"/>
        <v>0.56809471963348079</v>
      </c>
      <c r="AE104" s="8">
        <f t="shared" si="26"/>
        <v>0.80487049633913677</v>
      </c>
      <c r="AF104" s="8">
        <f t="shared" si="27"/>
        <v>4.1597813518343321</v>
      </c>
      <c r="AG104" s="8">
        <f t="shared" si="28"/>
        <v>1.6508055421183587</v>
      </c>
      <c r="AH104" s="8">
        <f t="shared" si="29"/>
        <v>0.36516736088220308</v>
      </c>
      <c r="AI104" s="8">
        <f t="shared" si="30"/>
        <v>0.86942421730111641</v>
      </c>
      <c r="AJ104" s="8">
        <f t="shared" si="31"/>
        <v>0.1400043189291339</v>
      </c>
      <c r="AK104" s="8">
        <f t="shared" si="32"/>
        <v>1.1343800552994163</v>
      </c>
      <c r="AL104" s="8">
        <f t="shared" si="33"/>
        <v>0.98263676331459737</v>
      </c>
      <c r="AM104" s="8">
        <f t="shared" si="34"/>
        <v>5.5287382400744303</v>
      </c>
      <c r="AN104" s="8">
        <f t="shared" si="35"/>
        <v>4.5461024280658098</v>
      </c>
      <c r="AO104" s="8">
        <f t="shared" si="36"/>
        <v>2.3132845598759118</v>
      </c>
      <c r="AP104" s="8">
        <f t="shared" si="37"/>
        <v>-1.5590401893479418</v>
      </c>
      <c r="AQ104" s="8">
        <f t="shared" si="38"/>
        <v>-54.326706060247162</v>
      </c>
      <c r="AR104" s="8">
        <f t="shared" si="39"/>
        <v>-55.78515325301457</v>
      </c>
    </row>
    <row r="105" spans="1:44" x14ac:dyDescent="0.25">
      <c r="A105">
        <f t="shared" si="21"/>
        <v>2081</v>
      </c>
      <c r="B105">
        <v>66112</v>
      </c>
      <c r="C105" s="3">
        <v>21810270</v>
      </c>
      <c r="D105" s="3">
        <v>5827962</v>
      </c>
      <c r="E105" s="4">
        <v>60.554754926000001</v>
      </c>
      <c r="F105" s="3">
        <v>120.87876284580639</v>
      </c>
      <c r="G105" s="3">
        <v>28152.871903846306</v>
      </c>
      <c r="H105" s="3">
        <v>3170915</v>
      </c>
      <c r="I105" s="3">
        <v>2660731</v>
      </c>
      <c r="J105" s="3">
        <v>464360.9</v>
      </c>
      <c r="K105" s="3">
        <v>122672.5</v>
      </c>
      <c r="L105" s="3">
        <v>175523.9</v>
      </c>
      <c r="M105" s="3">
        <v>906656.4</v>
      </c>
      <c r="N105" s="3">
        <v>360110.5</v>
      </c>
      <c r="O105" s="3">
        <v>79029.149999999994</v>
      </c>
      <c r="P105" s="3">
        <v>189613.7</v>
      </c>
      <c r="Q105" s="3">
        <v>30491.62</v>
      </c>
      <c r="R105" s="3">
        <v>247411.4</v>
      </c>
      <c r="S105" s="3">
        <v>214315.8</v>
      </c>
      <c r="T105" s="3">
        <v>1205833</v>
      </c>
      <c r="U105" s="3">
        <v>991517.2</v>
      </c>
      <c r="V105" s="3">
        <v>510184.1</v>
      </c>
      <c r="W105" s="3">
        <v>-352924.3</v>
      </c>
      <c r="X105" s="3">
        <v>-12284610</v>
      </c>
      <c r="Y105" s="3">
        <v>-12591230</v>
      </c>
      <c r="Z105" s="8">
        <f t="shared" si="40"/>
        <v>3.0899995622291292</v>
      </c>
      <c r="AA105" s="8">
        <f t="shared" si="22"/>
        <v>14.538632488272727</v>
      </c>
      <c r="AB105" s="8">
        <f t="shared" si="23"/>
        <v>12.199440905591723</v>
      </c>
      <c r="AC105" s="8">
        <f t="shared" si="24"/>
        <v>2.1290928539628351</v>
      </c>
      <c r="AD105" s="8">
        <f t="shared" si="25"/>
        <v>0.56245291782265883</v>
      </c>
      <c r="AE105" s="8">
        <f t="shared" si="26"/>
        <v>0.80477637369917931</v>
      </c>
      <c r="AF105" s="8">
        <f t="shared" si="27"/>
        <v>4.1570159379044824</v>
      </c>
      <c r="AG105" s="8">
        <f t="shared" si="28"/>
        <v>1.651105190352985</v>
      </c>
      <c r="AH105" s="8">
        <f t="shared" si="29"/>
        <v>0.36234833406464012</v>
      </c>
      <c r="AI105" s="8">
        <f t="shared" si="30"/>
        <v>0.86937804988200518</v>
      </c>
      <c r="AJ105" s="8">
        <f t="shared" si="31"/>
        <v>0.1398039547424218</v>
      </c>
      <c r="AK105" s="8">
        <f t="shared" si="32"/>
        <v>1.1343802713125515</v>
      </c>
      <c r="AL105" s="8">
        <f t="shared" si="33"/>
        <v>0.98263707877068918</v>
      </c>
      <c r="AM105" s="8">
        <f t="shared" si="34"/>
        <v>5.5287394424736602</v>
      </c>
      <c r="AN105" s="8">
        <f t="shared" si="35"/>
        <v>4.5461023637029712</v>
      </c>
      <c r="AO105" s="8">
        <f t="shared" si="36"/>
        <v>2.3391920411806</v>
      </c>
      <c r="AP105" s="8">
        <f t="shared" si="37"/>
        <v>-1.6181564923313649</v>
      </c>
      <c r="AQ105" s="8">
        <f t="shared" si="38"/>
        <v>-56.324887312261609</v>
      </c>
      <c r="AR105" s="8">
        <f t="shared" si="39"/>
        <v>-57.730738775815247</v>
      </c>
    </row>
    <row r="106" spans="1:44" x14ac:dyDescent="0.25">
      <c r="A106">
        <f t="shared" si="21"/>
        <v>2082</v>
      </c>
      <c r="B106">
        <v>66477</v>
      </c>
      <c r="C106" s="3">
        <v>22626860</v>
      </c>
      <c r="D106" s="3">
        <v>5927611</v>
      </c>
      <c r="E106" s="4">
        <v>60.98088908399999</v>
      </c>
      <c r="F106" s="3">
        <v>122.15456690681128</v>
      </c>
      <c r="G106" s="3">
        <v>28334.638665890536</v>
      </c>
      <c r="H106" s="3">
        <v>3289636</v>
      </c>
      <c r="I106" s="3">
        <v>2754414</v>
      </c>
      <c r="J106" s="3">
        <v>477728</v>
      </c>
      <c r="K106" s="3">
        <v>125992.7</v>
      </c>
      <c r="L106" s="3">
        <v>182077.7</v>
      </c>
      <c r="M106" s="3">
        <v>939975.7</v>
      </c>
      <c r="N106" s="3">
        <v>373660.4</v>
      </c>
      <c r="O106" s="3">
        <v>81351.06</v>
      </c>
      <c r="P106" s="3">
        <v>196703.7</v>
      </c>
      <c r="Q106" s="3">
        <v>31585.95</v>
      </c>
      <c r="R106" s="3">
        <v>256674.6</v>
      </c>
      <c r="S106" s="3">
        <v>222339.9</v>
      </c>
      <c r="T106" s="3">
        <v>1250980</v>
      </c>
      <c r="U106" s="3">
        <v>1028640</v>
      </c>
      <c r="V106" s="3">
        <v>535221.9</v>
      </c>
      <c r="W106" s="3">
        <v>-379594.4</v>
      </c>
      <c r="X106" s="3">
        <v>-13199430</v>
      </c>
      <c r="Y106" s="3">
        <v>-13506050</v>
      </c>
      <c r="Z106" s="8">
        <f t="shared" si="40"/>
        <v>3.0899996011269386</v>
      </c>
      <c r="AA106" s="8">
        <f t="shared" si="22"/>
        <v>14.538632404142687</v>
      </c>
      <c r="AB106" s="8">
        <f t="shared" si="23"/>
        <v>12.173204766370588</v>
      </c>
      <c r="AC106" s="8">
        <f t="shared" si="24"/>
        <v>2.1113313999379497</v>
      </c>
      <c r="AD106" s="8">
        <f t="shared" si="25"/>
        <v>0.55682803535267378</v>
      </c>
      <c r="AE106" s="8">
        <f t="shared" si="26"/>
        <v>0.80469716080799547</v>
      </c>
      <c r="AF106" s="8">
        <f t="shared" si="27"/>
        <v>4.1542472088482452</v>
      </c>
      <c r="AG106" s="8">
        <f t="shared" si="28"/>
        <v>1.6514019178975783</v>
      </c>
      <c r="AH106" s="8">
        <f t="shared" si="29"/>
        <v>0.35953313893310873</v>
      </c>
      <c r="AI106" s="8">
        <f t="shared" si="30"/>
        <v>0.86933715062540717</v>
      </c>
      <c r="AJ106" s="8">
        <f t="shared" si="31"/>
        <v>0.13959493274807022</v>
      </c>
      <c r="AK106" s="8">
        <f t="shared" si="32"/>
        <v>1.1343801128393423</v>
      </c>
      <c r="AL106" s="8">
        <f t="shared" si="33"/>
        <v>0.98263700752114969</v>
      </c>
      <c r="AM106" s="8">
        <f t="shared" si="34"/>
        <v>5.5287388528501085</v>
      </c>
      <c r="AN106" s="8">
        <f t="shared" si="35"/>
        <v>4.5461014033763414</v>
      </c>
      <c r="AO106" s="8">
        <f t="shared" si="36"/>
        <v>2.3654271958194819</v>
      </c>
      <c r="AP106" s="8">
        <f t="shared" si="37"/>
        <v>-1.6776273862126694</v>
      </c>
      <c r="AQ106" s="8">
        <f t="shared" si="38"/>
        <v>-58.335226363711094</v>
      </c>
      <c r="AR106" s="8">
        <f t="shared" si="39"/>
        <v>-59.690341479109343</v>
      </c>
    </row>
    <row r="107" spans="1:44" x14ac:dyDescent="0.25">
      <c r="A107">
        <f t="shared" si="21"/>
        <v>2083</v>
      </c>
      <c r="B107">
        <v>66842</v>
      </c>
      <c r="C107" s="3">
        <v>23474120</v>
      </c>
      <c r="D107" s="3">
        <v>6028990</v>
      </c>
      <c r="E107" s="4">
        <v>61.409439538000015</v>
      </c>
      <c r="F107" s="3">
        <v>123.44384024354231</v>
      </c>
      <c r="G107" s="3">
        <v>28517.952935822657</v>
      </c>
      <c r="H107" s="3">
        <v>3412816</v>
      </c>
      <c r="I107" s="3">
        <v>2851456</v>
      </c>
      <c r="J107" s="3">
        <v>491485</v>
      </c>
      <c r="K107" s="3">
        <v>129395.4</v>
      </c>
      <c r="L107" s="3">
        <v>188880.7</v>
      </c>
      <c r="M107" s="3">
        <v>974538.1</v>
      </c>
      <c r="N107" s="3">
        <v>387728</v>
      </c>
      <c r="O107" s="3">
        <v>83740.070000000007</v>
      </c>
      <c r="P107" s="3">
        <v>204065.5</v>
      </c>
      <c r="Q107" s="3">
        <v>32718.86</v>
      </c>
      <c r="R107" s="3">
        <v>266285.7</v>
      </c>
      <c r="S107" s="3">
        <v>230665.4</v>
      </c>
      <c r="T107" s="3">
        <v>1297823</v>
      </c>
      <c r="U107" s="3">
        <v>1067157</v>
      </c>
      <c r="V107" s="3">
        <v>561359.80000000005</v>
      </c>
      <c r="W107" s="3">
        <v>-407862.2</v>
      </c>
      <c r="X107" s="3">
        <v>-14168650</v>
      </c>
      <c r="Y107" s="3">
        <v>-14475270</v>
      </c>
      <c r="Z107" s="8">
        <f t="shared" si="40"/>
        <v>3.0899985832721564</v>
      </c>
      <c r="AA107" s="8">
        <f t="shared" si="22"/>
        <v>14.538632332117242</v>
      </c>
      <c r="AB107" s="8">
        <f t="shared" si="23"/>
        <v>12.147232782315163</v>
      </c>
      <c r="AC107" s="8">
        <f t="shared" si="24"/>
        <v>2.0937313092034975</v>
      </c>
      <c r="AD107" s="8">
        <f t="shared" si="25"/>
        <v>0.55122577544972928</v>
      </c>
      <c r="AE107" s="8">
        <f t="shared" si="26"/>
        <v>0.80463378392885443</v>
      </c>
      <c r="AF107" s="8">
        <f t="shared" si="27"/>
        <v>4.1515426350380764</v>
      </c>
      <c r="AG107" s="8">
        <f t="shared" si="28"/>
        <v>1.651725389492769</v>
      </c>
      <c r="AH107" s="8">
        <f t="shared" si="29"/>
        <v>0.35673358575316139</v>
      </c>
      <c r="AI107" s="8">
        <f t="shared" si="30"/>
        <v>0.86932119287112786</v>
      </c>
      <c r="AJ107" s="8">
        <f t="shared" si="31"/>
        <v>0.13938269038413367</v>
      </c>
      <c r="AK107" s="8">
        <f t="shared" si="32"/>
        <v>1.134379904337202</v>
      </c>
      <c r="AL107" s="8">
        <f t="shared" si="33"/>
        <v>0.98263704880097746</v>
      </c>
      <c r="AM107" s="8">
        <f t="shared" si="34"/>
        <v>5.5287397355044616</v>
      </c>
      <c r="AN107" s="8">
        <f t="shared" si="35"/>
        <v>4.5461001306971252</v>
      </c>
      <c r="AO107" s="8">
        <f t="shared" si="36"/>
        <v>2.3913986977999606</v>
      </c>
      <c r="AP107" s="8">
        <f t="shared" si="37"/>
        <v>-1.7374972948932697</v>
      </c>
      <c r="AQ107" s="8">
        <f t="shared" si="38"/>
        <v>-60.358599172194744</v>
      </c>
      <c r="AR107" s="8">
        <f t="shared" si="39"/>
        <v>-61.664803622031414</v>
      </c>
    </row>
    <row r="108" spans="1:44" x14ac:dyDescent="0.25">
      <c r="A108">
        <f t="shared" si="21"/>
        <v>2084</v>
      </c>
      <c r="B108">
        <v>67207</v>
      </c>
      <c r="C108" s="3">
        <v>24354310</v>
      </c>
      <c r="D108" s="3">
        <v>6132406</v>
      </c>
      <c r="E108" s="4">
        <v>61.840703105000003</v>
      </c>
      <c r="F108" s="3">
        <v>124.74672796562265</v>
      </c>
      <c r="G108" s="3">
        <v>28703.957625805888</v>
      </c>
      <c r="H108" s="3">
        <v>3540783</v>
      </c>
      <c r="I108" s="3">
        <v>2951934</v>
      </c>
      <c r="J108" s="3">
        <v>505527</v>
      </c>
      <c r="K108" s="3">
        <v>132880.79999999999</v>
      </c>
      <c r="L108" s="3">
        <v>195950.6</v>
      </c>
      <c r="M108" s="3">
        <v>1010404</v>
      </c>
      <c r="N108" s="3">
        <v>402335.4</v>
      </c>
      <c r="O108" s="3">
        <v>86198.38</v>
      </c>
      <c r="P108" s="3">
        <v>211706.3</v>
      </c>
      <c r="Q108" s="3">
        <v>33893.54</v>
      </c>
      <c r="R108" s="3">
        <v>276270.40000000002</v>
      </c>
      <c r="S108" s="3">
        <v>239314.4</v>
      </c>
      <c r="T108" s="3">
        <v>1346486</v>
      </c>
      <c r="U108" s="3">
        <v>1107172</v>
      </c>
      <c r="V108" s="3">
        <v>588848.69999999995</v>
      </c>
      <c r="W108" s="3">
        <v>-437811.20000000001</v>
      </c>
      <c r="X108" s="3">
        <v>-15195310</v>
      </c>
      <c r="Y108" s="3">
        <v>-15501930</v>
      </c>
      <c r="Z108" s="8">
        <f t="shared" si="40"/>
        <v>3.0899994000839883</v>
      </c>
      <c r="AA108" s="8">
        <f t="shared" si="22"/>
        <v>14.538629918071996</v>
      </c>
      <c r="AB108" s="8">
        <f t="shared" si="23"/>
        <v>12.120786834034716</v>
      </c>
      <c r="AC108" s="8">
        <f t="shared" si="24"/>
        <v>2.0757188358036012</v>
      </c>
      <c r="AD108" s="8">
        <f t="shared" si="25"/>
        <v>0.5456151293138668</v>
      </c>
      <c r="AE108" s="8">
        <f t="shared" si="26"/>
        <v>0.80458284385802759</v>
      </c>
      <c r="AF108" s="8">
        <f t="shared" si="27"/>
        <v>4.1487687394962123</v>
      </c>
      <c r="AG108" s="8">
        <f t="shared" si="28"/>
        <v>1.6520090283814242</v>
      </c>
      <c r="AH108" s="8">
        <f t="shared" si="29"/>
        <v>0.35393480661123228</v>
      </c>
      <c r="AI108" s="8">
        <f t="shared" si="30"/>
        <v>0.86927652641359987</v>
      </c>
      <c r="AJ108" s="8">
        <f t="shared" si="31"/>
        <v>0.13916854963248804</v>
      </c>
      <c r="AK108" s="8">
        <f t="shared" si="32"/>
        <v>1.1343799105784562</v>
      </c>
      <c r="AL108" s="8">
        <f t="shared" si="33"/>
        <v>0.98263674889578068</v>
      </c>
      <c r="AM108" s="8">
        <f t="shared" si="34"/>
        <v>5.5287380344587875</v>
      </c>
      <c r="AN108" s="8">
        <f t="shared" si="35"/>
        <v>4.5461029279827674</v>
      </c>
      <c r="AO108" s="8">
        <f t="shared" si="36"/>
        <v>2.4178418522224607</v>
      </c>
      <c r="AP108" s="8">
        <f t="shared" si="37"/>
        <v>-1.7976744157399656</v>
      </c>
      <c r="AQ108" s="8">
        <f t="shared" si="38"/>
        <v>-62.392693531452956</v>
      </c>
      <c r="AR108" s="8">
        <f t="shared" si="39"/>
        <v>-63.651690398947864</v>
      </c>
    </row>
    <row r="109" spans="1:44" x14ac:dyDescent="0.25">
      <c r="A109">
        <f t="shared" si="21"/>
        <v>2085</v>
      </c>
      <c r="B109">
        <v>67573</v>
      </c>
      <c r="C109" s="3">
        <v>25268150</v>
      </c>
      <c r="D109" s="3">
        <v>6237757</v>
      </c>
      <c r="E109" s="4">
        <v>62.27500371999998</v>
      </c>
      <c r="F109" s="3">
        <v>126.06340206428449</v>
      </c>
      <c r="G109" s="3">
        <v>28892.141705313508</v>
      </c>
      <c r="H109" s="3">
        <v>3673643</v>
      </c>
      <c r="I109" s="3">
        <v>3056051</v>
      </c>
      <c r="J109" s="3">
        <v>519969.5</v>
      </c>
      <c r="K109" s="3">
        <v>136449.29999999999</v>
      </c>
      <c r="L109" s="3">
        <v>203295.7</v>
      </c>
      <c r="M109" s="3">
        <v>1047621</v>
      </c>
      <c r="N109" s="3">
        <v>417502.9</v>
      </c>
      <c r="O109" s="3">
        <v>88727.73</v>
      </c>
      <c r="P109" s="3">
        <v>219639.1</v>
      </c>
      <c r="Q109" s="3">
        <v>35114.050000000003</v>
      </c>
      <c r="R109" s="3">
        <v>286636.90000000002</v>
      </c>
      <c r="S109" s="3">
        <v>248294.2</v>
      </c>
      <c r="T109" s="3">
        <v>1397010</v>
      </c>
      <c r="U109" s="3">
        <v>1148716</v>
      </c>
      <c r="V109" s="3">
        <v>617591.9</v>
      </c>
      <c r="W109" s="3">
        <v>-469535</v>
      </c>
      <c r="X109" s="3">
        <v>-16282440</v>
      </c>
      <c r="Y109" s="3">
        <v>-16589050</v>
      </c>
      <c r="Z109" s="8">
        <f t="shared" si="40"/>
        <v>3.0899994801027422</v>
      </c>
      <c r="AA109" s="8">
        <f t="shared" si="22"/>
        <v>14.53863064767306</v>
      </c>
      <c r="AB109" s="8">
        <f t="shared" si="23"/>
        <v>12.09447862229724</v>
      </c>
      <c r="AC109" s="8">
        <f t="shared" si="24"/>
        <v>2.0578059731321843</v>
      </c>
      <c r="AD109" s="8">
        <f t="shared" si="25"/>
        <v>0.54000510524118295</v>
      </c>
      <c r="AE109" s="8">
        <f t="shared" si="26"/>
        <v>0.80455316277606392</v>
      </c>
      <c r="AF109" s="8">
        <f t="shared" si="27"/>
        <v>4.1460138553871175</v>
      </c>
      <c r="AG109" s="8">
        <f t="shared" si="28"/>
        <v>1.6522891466134244</v>
      </c>
      <c r="AH109" s="8">
        <f t="shared" si="29"/>
        <v>0.35114454362507741</v>
      </c>
      <c r="AI109" s="8">
        <f t="shared" si="30"/>
        <v>0.86923300676939153</v>
      </c>
      <c r="AJ109" s="8">
        <f t="shared" si="31"/>
        <v>0.13896565439100214</v>
      </c>
      <c r="AK109" s="8">
        <f t="shared" si="32"/>
        <v>1.1343802375718051</v>
      </c>
      <c r="AL109" s="8">
        <f t="shared" si="33"/>
        <v>0.98263703516086454</v>
      </c>
      <c r="AM109" s="8">
        <f t="shared" si="34"/>
        <v>5.5287387481869468</v>
      </c>
      <c r="AN109" s="8">
        <f t="shared" si="35"/>
        <v>4.5461025045363428</v>
      </c>
      <c r="AO109" s="8">
        <f t="shared" si="36"/>
        <v>2.4441516296206887</v>
      </c>
      <c r="AP109" s="8">
        <f t="shared" si="37"/>
        <v>-1.8582088518550033</v>
      </c>
      <c r="AQ109" s="8">
        <f t="shared" si="38"/>
        <v>-64.438591665792714</v>
      </c>
      <c r="AR109" s="8">
        <f t="shared" si="39"/>
        <v>-65.652016471328537</v>
      </c>
    </row>
    <row r="110" spans="1:44" x14ac:dyDescent="0.25">
      <c r="A110">
        <f t="shared" si="21"/>
        <v>2086</v>
      </c>
      <c r="B110">
        <v>67938</v>
      </c>
      <c r="C110" s="3">
        <v>26216990</v>
      </c>
      <c r="D110" s="3">
        <v>6345087</v>
      </c>
      <c r="E110" s="4">
        <v>62.712680670000012</v>
      </c>
      <c r="F110" s="3">
        <v>127.39393075035615</v>
      </c>
      <c r="G110" s="3">
        <v>29082.52990678935</v>
      </c>
      <c r="H110" s="3">
        <v>3811591</v>
      </c>
      <c r="I110" s="3">
        <v>3163949</v>
      </c>
      <c r="J110" s="3">
        <v>534831.19999999995</v>
      </c>
      <c r="K110" s="3">
        <v>140101.79999999999</v>
      </c>
      <c r="L110" s="3">
        <v>210923.5</v>
      </c>
      <c r="M110" s="3">
        <v>1086241</v>
      </c>
      <c r="N110" s="3">
        <v>433255.4</v>
      </c>
      <c r="O110" s="3">
        <v>91329.75</v>
      </c>
      <c r="P110" s="3">
        <v>227877.6</v>
      </c>
      <c r="Q110" s="3">
        <v>36378.379999999997</v>
      </c>
      <c r="R110" s="3">
        <v>297400.3</v>
      </c>
      <c r="S110" s="3">
        <v>257617.8</v>
      </c>
      <c r="T110" s="3">
        <v>1449469</v>
      </c>
      <c r="U110" s="3">
        <v>1191851</v>
      </c>
      <c r="V110" s="3">
        <v>647642.1</v>
      </c>
      <c r="W110" s="3">
        <v>-503127.2</v>
      </c>
      <c r="X110" s="3">
        <v>-17433200</v>
      </c>
      <c r="Y110" s="3">
        <v>-17739820</v>
      </c>
      <c r="Z110" s="8">
        <f t="shared" si="40"/>
        <v>3.0899987962492106</v>
      </c>
      <c r="AA110" s="8">
        <f t="shared" si="22"/>
        <v>14.538629339218575</v>
      </c>
      <c r="AB110" s="8">
        <f t="shared" si="23"/>
        <v>12.068315241375917</v>
      </c>
      <c r="AC110" s="8">
        <f t="shared" si="24"/>
        <v>2.0400175611311595</v>
      </c>
      <c r="AD110" s="8">
        <f t="shared" si="25"/>
        <v>0.53439315497316808</v>
      </c>
      <c r="AE110" s="8">
        <f t="shared" si="26"/>
        <v>0.80452981063043472</v>
      </c>
      <c r="AF110" s="8">
        <f t="shared" si="27"/>
        <v>4.1432712145826045</v>
      </c>
      <c r="AG110" s="8">
        <f t="shared" si="28"/>
        <v>1.6525749142063981</v>
      </c>
      <c r="AH110" s="8">
        <f t="shared" si="29"/>
        <v>0.34836092930576701</v>
      </c>
      <c r="AI110" s="8">
        <f t="shared" si="30"/>
        <v>0.86919818026401963</v>
      </c>
      <c r="AJ110" s="8">
        <f t="shared" si="31"/>
        <v>0.13875879725323156</v>
      </c>
      <c r="AK110" s="8">
        <f t="shared" si="32"/>
        <v>1.1343800337109637</v>
      </c>
      <c r="AL110" s="8">
        <f t="shared" si="33"/>
        <v>0.98263683206958541</v>
      </c>
      <c r="AM110" s="8">
        <f t="shared" si="34"/>
        <v>5.5287391878320129</v>
      </c>
      <c r="AN110" s="8">
        <f t="shared" si="35"/>
        <v>4.5461015928983457</v>
      </c>
      <c r="AO110" s="8">
        <f t="shared" si="36"/>
        <v>2.4703144792746992</v>
      </c>
      <c r="AP110" s="8">
        <f t="shared" si="37"/>
        <v>-1.9190883469078639</v>
      </c>
      <c r="AQ110" s="8">
        <f t="shared" si="38"/>
        <v>-66.495810541179594</v>
      </c>
      <c r="AR110" s="8">
        <f t="shared" si="39"/>
        <v>-67.665357464758543</v>
      </c>
    </row>
    <row r="111" spans="1:44" x14ac:dyDescent="0.25">
      <c r="A111">
        <f t="shared" si="21"/>
        <v>2087</v>
      </c>
      <c r="B111">
        <v>68303</v>
      </c>
      <c r="C111" s="3">
        <v>27202390</v>
      </c>
      <c r="D111" s="3">
        <v>6454487</v>
      </c>
      <c r="E111" s="4">
        <v>63.154061118000001</v>
      </c>
      <c r="F111" s="3">
        <v>128.7384972267435</v>
      </c>
      <c r="G111" s="3">
        <v>29275.399682875264</v>
      </c>
      <c r="H111" s="3">
        <v>3954855</v>
      </c>
      <c r="I111" s="3">
        <v>3275787</v>
      </c>
      <c r="J111" s="3">
        <v>550134.30000000005</v>
      </c>
      <c r="K111" s="3">
        <v>143839.5</v>
      </c>
      <c r="L111" s="3">
        <v>218849.5</v>
      </c>
      <c r="M111" s="3">
        <v>1126315</v>
      </c>
      <c r="N111" s="3">
        <v>449612.9</v>
      </c>
      <c r="O111" s="3">
        <v>94006.15</v>
      </c>
      <c r="P111" s="3">
        <v>236431.4</v>
      </c>
      <c r="Q111" s="3">
        <v>37686.53</v>
      </c>
      <c r="R111" s="3">
        <v>308578.5</v>
      </c>
      <c r="S111" s="3">
        <v>267300.7</v>
      </c>
      <c r="T111" s="3">
        <v>1503949</v>
      </c>
      <c r="U111" s="3">
        <v>1236648</v>
      </c>
      <c r="V111" s="3">
        <v>679068.2</v>
      </c>
      <c r="W111" s="3">
        <v>-538686</v>
      </c>
      <c r="X111" s="3">
        <v>-18650960</v>
      </c>
      <c r="Y111" s="3">
        <v>-18957580</v>
      </c>
      <c r="Z111" s="8">
        <f t="shared" si="40"/>
        <v>3.0900006883417848</v>
      </c>
      <c r="AA111" s="8">
        <f t="shared" si="22"/>
        <v>14.538630612971875</v>
      </c>
      <c r="AB111" s="8">
        <f t="shared" si="23"/>
        <v>12.042276432328189</v>
      </c>
      <c r="AC111" s="8">
        <f t="shared" si="24"/>
        <v>2.0223748722079202</v>
      </c>
      <c r="AD111" s="8">
        <f t="shared" si="25"/>
        <v>0.52877522894128048</v>
      </c>
      <c r="AE111" s="8">
        <f t="shared" si="26"/>
        <v>0.80452305845184924</v>
      </c>
      <c r="AF111" s="8">
        <f t="shared" si="27"/>
        <v>4.1405001545820053</v>
      </c>
      <c r="AG111" s="8">
        <f t="shared" si="28"/>
        <v>1.6528433714831674</v>
      </c>
      <c r="AH111" s="8">
        <f t="shared" si="29"/>
        <v>0.34558048024456672</v>
      </c>
      <c r="AI111" s="8">
        <f t="shared" si="30"/>
        <v>0.86915671747960377</v>
      </c>
      <c r="AJ111" s="8">
        <f t="shared" si="31"/>
        <v>0.13854124582435587</v>
      </c>
      <c r="AK111" s="8">
        <f t="shared" si="32"/>
        <v>1.134380104101147</v>
      </c>
      <c r="AL111" s="8">
        <f t="shared" si="33"/>
        <v>0.98263681977943851</v>
      </c>
      <c r="AM111" s="8">
        <f t="shared" si="34"/>
        <v>5.5287384674655424</v>
      </c>
      <c r="AN111" s="8">
        <f t="shared" si="35"/>
        <v>4.5461005448418321</v>
      </c>
      <c r="AO111" s="8">
        <f t="shared" si="36"/>
        <v>2.496354915873201</v>
      </c>
      <c r="AP111" s="8">
        <f t="shared" si="37"/>
        <v>-1.9802892319388112</v>
      </c>
      <c r="AQ111" s="8">
        <f t="shared" si="38"/>
        <v>-68.563681352998756</v>
      </c>
      <c r="AR111" s="8">
        <f t="shared" si="39"/>
        <v>-69.690861722076633</v>
      </c>
    </row>
    <row r="112" spans="1:44" x14ac:dyDescent="0.25">
      <c r="A112">
        <f t="shared" si="21"/>
        <v>2088</v>
      </c>
      <c r="B112">
        <v>68668</v>
      </c>
      <c r="C112" s="3">
        <v>28225420</v>
      </c>
      <c r="D112" s="3">
        <v>6565909</v>
      </c>
      <c r="E112" s="4">
        <v>63.59944570399999</v>
      </c>
      <c r="F112" s="3">
        <v>130.09725671091962</v>
      </c>
      <c r="G112" s="3">
        <v>29470.237979045385</v>
      </c>
      <c r="H112" s="3">
        <v>4103590</v>
      </c>
      <c r="I112" s="3">
        <v>3391695</v>
      </c>
      <c r="J112" s="3">
        <v>565896.4</v>
      </c>
      <c r="K112" s="3">
        <v>147664</v>
      </c>
      <c r="L112" s="3">
        <v>227078.8</v>
      </c>
      <c r="M112" s="3">
        <v>1167900</v>
      </c>
      <c r="N112" s="3">
        <v>466598.9</v>
      </c>
      <c r="O112" s="3">
        <v>96759.31</v>
      </c>
      <c r="P112" s="3">
        <v>245313.8</v>
      </c>
      <c r="Q112" s="3">
        <v>39044.120000000003</v>
      </c>
      <c r="R112" s="3">
        <v>320183.5</v>
      </c>
      <c r="S112" s="3">
        <v>277353.40000000002</v>
      </c>
      <c r="T112" s="3">
        <v>1560510</v>
      </c>
      <c r="U112" s="3">
        <v>1283156</v>
      </c>
      <c r="V112" s="3">
        <v>711895.2</v>
      </c>
      <c r="W112" s="3">
        <v>-576314.6</v>
      </c>
      <c r="X112" s="3">
        <v>-19939170</v>
      </c>
      <c r="Y112" s="3">
        <v>-20245790</v>
      </c>
      <c r="Z112" s="8">
        <f t="shared" si="40"/>
        <v>3.0899996568541246</v>
      </c>
      <c r="AA112" s="8">
        <f t="shared" si="22"/>
        <v>14.538632197501402</v>
      </c>
      <c r="AB112" s="8">
        <f t="shared" si="23"/>
        <v>12.016455379583368</v>
      </c>
      <c r="AC112" s="8">
        <f t="shared" si="24"/>
        <v>2.004917553042612</v>
      </c>
      <c r="AD112" s="8">
        <f t="shared" si="25"/>
        <v>0.52315961994542504</v>
      </c>
      <c r="AE112" s="8">
        <f t="shared" si="26"/>
        <v>0.80451876358261454</v>
      </c>
      <c r="AF112" s="8">
        <f t="shared" si="27"/>
        <v>4.1377595089816204</v>
      </c>
      <c r="AG112" s="8">
        <f t="shared" si="28"/>
        <v>1.6531158792322664</v>
      </c>
      <c r="AH112" s="8">
        <f t="shared" si="29"/>
        <v>0.34280910611781862</v>
      </c>
      <c r="AI112" s="8">
        <f t="shared" si="30"/>
        <v>0.86912364811577647</v>
      </c>
      <c r="AJ112" s="8">
        <f t="shared" si="31"/>
        <v>0.13832963335886589</v>
      </c>
      <c r="AK112" s="8">
        <f t="shared" si="32"/>
        <v>1.1343799312818019</v>
      </c>
      <c r="AL112" s="8">
        <f t="shared" si="33"/>
        <v>0.98263692798902558</v>
      </c>
      <c r="AM112" s="8">
        <f t="shared" si="34"/>
        <v>5.5287396963446422</v>
      </c>
      <c r="AN112" s="8">
        <f t="shared" si="35"/>
        <v>4.5461006426122266</v>
      </c>
      <c r="AO112" s="8">
        <f t="shared" si="36"/>
        <v>2.5221775264991626</v>
      </c>
      <c r="AP112" s="8">
        <f t="shared" si="37"/>
        <v>-2.0418282526885339</v>
      </c>
      <c r="AQ112" s="8">
        <f t="shared" si="38"/>
        <v>-70.642598055228234</v>
      </c>
      <c r="AR112" s="8">
        <f t="shared" si="39"/>
        <v>-71.72892378572223</v>
      </c>
    </row>
    <row r="113" spans="1:44" x14ac:dyDescent="0.25">
      <c r="A113">
        <f t="shared" si="21"/>
        <v>2089</v>
      </c>
      <c r="B113">
        <v>69034</v>
      </c>
      <c r="C113" s="3">
        <v>29288150</v>
      </c>
      <c r="D113" s="3">
        <v>6679535</v>
      </c>
      <c r="E113" s="4">
        <v>64.049107757000002</v>
      </c>
      <c r="F113" s="3">
        <v>131.47037996522556</v>
      </c>
      <c r="G113" s="3">
        <v>29667.785102577876</v>
      </c>
      <c r="H113" s="3">
        <v>4258096</v>
      </c>
      <c r="I113" s="3">
        <v>3511875</v>
      </c>
      <c r="J113" s="3">
        <v>582134.4</v>
      </c>
      <c r="K113" s="3">
        <v>151577.4</v>
      </c>
      <c r="L113" s="3">
        <v>235630.2</v>
      </c>
      <c r="M113" s="3">
        <v>1211064</v>
      </c>
      <c r="N113" s="3">
        <v>484241.7</v>
      </c>
      <c r="O113" s="3">
        <v>99592.03</v>
      </c>
      <c r="P113" s="3">
        <v>254536.9</v>
      </c>
      <c r="Q113" s="3">
        <v>40454.69</v>
      </c>
      <c r="R113" s="3">
        <v>332238.90000000002</v>
      </c>
      <c r="S113" s="3">
        <v>287796.2</v>
      </c>
      <c r="T113" s="3">
        <v>1619265</v>
      </c>
      <c r="U113" s="3">
        <v>1331469</v>
      </c>
      <c r="V113" s="3">
        <v>746220.7</v>
      </c>
      <c r="W113" s="3">
        <v>-616120.30000000005</v>
      </c>
      <c r="X113" s="3">
        <v>-21301510</v>
      </c>
      <c r="Y113" s="3">
        <v>-21608130</v>
      </c>
      <c r="Z113" s="8">
        <f t="shared" si="40"/>
        <v>3.0899997341915442</v>
      </c>
      <c r="AA113" s="8">
        <f t="shared" si="22"/>
        <v>14.53863081143739</v>
      </c>
      <c r="AB113" s="8">
        <f t="shared" si="23"/>
        <v>11.990771011484167</v>
      </c>
      <c r="AC113" s="8">
        <f t="shared" si="24"/>
        <v>1.9876106889646494</v>
      </c>
      <c r="AD113" s="8">
        <f t="shared" si="25"/>
        <v>0.51753832181274684</v>
      </c>
      <c r="AE113" s="8">
        <f t="shared" si="26"/>
        <v>0.80452401397834961</v>
      </c>
      <c r="AF113" s="8">
        <f t="shared" si="27"/>
        <v>4.1349965771139523</v>
      </c>
      <c r="AG113" s="8">
        <f t="shared" si="28"/>
        <v>1.6533707318488877</v>
      </c>
      <c r="AH113" s="8">
        <f t="shared" si="29"/>
        <v>0.34004206479412324</v>
      </c>
      <c r="AI113" s="8">
        <f t="shared" si="30"/>
        <v>0.86907810838171751</v>
      </c>
      <c r="AJ113" s="8">
        <f t="shared" si="31"/>
        <v>0.13812647777343395</v>
      </c>
      <c r="AK113" s="8">
        <f t="shared" si="32"/>
        <v>1.1343799454728278</v>
      </c>
      <c r="AL113" s="8">
        <f t="shared" si="33"/>
        <v>0.98263700506860285</v>
      </c>
      <c r="AM113" s="8">
        <f t="shared" si="34"/>
        <v>5.5287377318130373</v>
      </c>
      <c r="AN113" s="8">
        <f t="shared" si="35"/>
        <v>4.5461014096144687</v>
      </c>
      <c r="AO113" s="8">
        <f t="shared" si="36"/>
        <v>2.5478587756481716</v>
      </c>
      <c r="AP113" s="8">
        <f t="shared" si="37"/>
        <v>-2.103650452486757</v>
      </c>
      <c r="AQ113" s="8">
        <f t="shared" si="38"/>
        <v>-72.730814339587852</v>
      </c>
      <c r="AR113" s="8">
        <f t="shared" si="39"/>
        <v>-73.777722389430537</v>
      </c>
    </row>
    <row r="114" spans="1:44" x14ac:dyDescent="0.25">
      <c r="A114">
        <f t="shared" si="21"/>
        <v>2090</v>
      </c>
      <c r="B114">
        <v>69399</v>
      </c>
      <c r="C114" s="3">
        <v>30391790</v>
      </c>
      <c r="D114" s="3">
        <v>6795328</v>
      </c>
      <c r="E114" s="4">
        <v>64.50328219699999</v>
      </c>
      <c r="F114" s="3">
        <v>132.8580071369619</v>
      </c>
      <c r="G114" s="3">
        <v>29867.572145167931</v>
      </c>
      <c r="H114" s="3">
        <v>4418550</v>
      </c>
      <c r="I114" s="3">
        <v>3636466</v>
      </c>
      <c r="J114" s="3">
        <v>598864.1</v>
      </c>
      <c r="K114" s="3">
        <v>155582.6</v>
      </c>
      <c r="L114" s="3">
        <v>244510.4</v>
      </c>
      <c r="M114" s="3">
        <v>1255867</v>
      </c>
      <c r="N114" s="3">
        <v>502565.6</v>
      </c>
      <c r="O114" s="3">
        <v>102506.2</v>
      </c>
      <c r="P114" s="3">
        <v>264115.09999999998</v>
      </c>
      <c r="Q114" s="3">
        <v>41921.379999999997</v>
      </c>
      <c r="R114" s="3">
        <v>344758.4</v>
      </c>
      <c r="S114" s="3">
        <v>298641</v>
      </c>
      <c r="T114" s="3">
        <v>1680283</v>
      </c>
      <c r="U114" s="3">
        <v>1381642</v>
      </c>
      <c r="V114" s="3">
        <v>782084.2</v>
      </c>
      <c r="W114" s="3">
        <v>-658216.6</v>
      </c>
      <c r="X114" s="3">
        <v>-22741810</v>
      </c>
      <c r="Y114" s="3">
        <v>-23048430</v>
      </c>
      <c r="Z114" s="8">
        <f t="shared" si="40"/>
        <v>3.0899997230243303</v>
      </c>
      <c r="AA114" s="8">
        <f t="shared" si="22"/>
        <v>14.538630334047452</v>
      </c>
      <c r="AB114" s="8">
        <f t="shared" si="23"/>
        <v>11.965290626185558</v>
      </c>
      <c r="AC114" s="8">
        <f t="shared" si="24"/>
        <v>1.9704798565665267</v>
      </c>
      <c r="AD114" s="8">
        <f t="shared" si="25"/>
        <v>0.51192312134296791</v>
      </c>
      <c r="AE114" s="8">
        <f t="shared" si="26"/>
        <v>0.80452780175172312</v>
      </c>
      <c r="AF114" s="8">
        <f t="shared" si="27"/>
        <v>4.1322574287332206</v>
      </c>
      <c r="AG114" s="8">
        <f t="shared" si="28"/>
        <v>1.6536229027642004</v>
      </c>
      <c r="AH114" s="8">
        <f t="shared" si="29"/>
        <v>0.3372825358427391</v>
      </c>
      <c r="AI114" s="8">
        <f t="shared" si="30"/>
        <v>0.86903436750517149</v>
      </c>
      <c r="AJ114" s="8">
        <f t="shared" si="31"/>
        <v>0.13793652825318942</v>
      </c>
      <c r="AK114" s="8">
        <f t="shared" si="32"/>
        <v>1.1343800414519842</v>
      </c>
      <c r="AL114" s="8">
        <f t="shared" si="33"/>
        <v>0.98263708718703313</v>
      </c>
      <c r="AM114" s="8">
        <f t="shared" si="34"/>
        <v>5.5287398340143836</v>
      </c>
      <c r="AN114" s="8">
        <f t="shared" si="35"/>
        <v>4.5461027468273505</v>
      </c>
      <c r="AO114" s="8">
        <f t="shared" si="36"/>
        <v>2.5733403659343526</v>
      </c>
      <c r="AP114" s="8">
        <f t="shared" si="37"/>
        <v>-2.165771084888386</v>
      </c>
      <c r="AQ114" s="8">
        <f t="shared" si="38"/>
        <v>-74.828794223703184</v>
      </c>
      <c r="AR114" s="8">
        <f t="shared" si="39"/>
        <v>-75.837685111669956</v>
      </c>
    </row>
    <row r="115" spans="1:44" x14ac:dyDescent="0.25">
      <c r="A115">
        <f t="shared" si="21"/>
        <v>2091</v>
      </c>
      <c r="B115">
        <v>69764</v>
      </c>
      <c r="C115" s="3">
        <v>31537890</v>
      </c>
      <c r="D115" s="3">
        <v>6913320</v>
      </c>
      <c r="E115" s="4">
        <v>64.96214382399998</v>
      </c>
      <c r="F115" s="3">
        <v>134.26027887800825</v>
      </c>
      <c r="G115" s="3">
        <v>30069.538587352155</v>
      </c>
      <c r="H115" s="3">
        <v>4585177</v>
      </c>
      <c r="I115" s="3">
        <v>3765630</v>
      </c>
      <c r="J115" s="3">
        <v>616100.30000000005</v>
      </c>
      <c r="K115" s="3">
        <v>159683</v>
      </c>
      <c r="L115" s="3">
        <v>253732.2</v>
      </c>
      <c r="M115" s="3">
        <v>1302369</v>
      </c>
      <c r="N115" s="3">
        <v>521599.1</v>
      </c>
      <c r="O115" s="3">
        <v>105504.2</v>
      </c>
      <c r="P115" s="3">
        <v>274063.5</v>
      </c>
      <c r="Q115" s="3">
        <v>43442.47</v>
      </c>
      <c r="R115" s="3">
        <v>357759.5</v>
      </c>
      <c r="S115" s="3">
        <v>309903</v>
      </c>
      <c r="T115" s="3">
        <v>1743648</v>
      </c>
      <c r="U115" s="3">
        <v>1433745</v>
      </c>
      <c r="V115" s="3">
        <v>819547.2</v>
      </c>
      <c r="W115" s="3">
        <v>-702721.9</v>
      </c>
      <c r="X115" s="3">
        <v>-24264080</v>
      </c>
      <c r="Y115" s="3">
        <v>-24570700</v>
      </c>
      <c r="Z115" s="8">
        <f t="shared" si="40"/>
        <v>3.0899998724815658</v>
      </c>
      <c r="AA115" s="8">
        <f t="shared" si="22"/>
        <v>14.538629565896768</v>
      </c>
      <c r="AB115" s="8">
        <f t="shared" si="23"/>
        <v>11.940018815462924</v>
      </c>
      <c r="AC115" s="8">
        <f t="shared" si="24"/>
        <v>1.9535241577670543</v>
      </c>
      <c r="AD115" s="8">
        <f t="shared" si="25"/>
        <v>0.5063211267462725</v>
      </c>
      <c r="AE115" s="8">
        <f t="shared" si="26"/>
        <v>0.80453131138449652</v>
      </c>
      <c r="AF115" s="8">
        <f t="shared" si="27"/>
        <v>4.1295375182042937</v>
      </c>
      <c r="AG115" s="8">
        <f t="shared" si="28"/>
        <v>1.653880776424802</v>
      </c>
      <c r="AH115" s="8">
        <f t="shared" si="29"/>
        <v>0.33453157455999749</v>
      </c>
      <c r="AI115" s="8">
        <f t="shared" si="30"/>
        <v>0.8689975771999966</v>
      </c>
      <c r="AJ115" s="8">
        <f t="shared" si="31"/>
        <v>0.13774691331601449</v>
      </c>
      <c r="AK115" s="8">
        <f t="shared" si="32"/>
        <v>1.134379947421974</v>
      </c>
      <c r="AL115" s="8">
        <f t="shared" si="33"/>
        <v>0.98263707559383329</v>
      </c>
      <c r="AM115" s="8">
        <f t="shared" si="34"/>
        <v>5.5287401915600567</v>
      </c>
      <c r="AN115" s="8">
        <f t="shared" si="35"/>
        <v>4.5461031159662237</v>
      </c>
      <c r="AO115" s="8">
        <f t="shared" si="36"/>
        <v>2.5986113845916767</v>
      </c>
      <c r="AP115" s="8">
        <f t="shared" si="37"/>
        <v>-2.2281829887795284</v>
      </c>
      <c r="AQ115" s="8">
        <f t="shared" si="38"/>
        <v>-76.936282040428196</v>
      </c>
      <c r="AR115" s="8">
        <f t="shared" si="39"/>
        <v>-77.90850941518282</v>
      </c>
    </row>
    <row r="116" spans="1:44" x14ac:dyDescent="0.25">
      <c r="A116">
        <f t="shared" si="21"/>
        <v>2092</v>
      </c>
      <c r="B116">
        <v>70129</v>
      </c>
      <c r="C116" s="3">
        <v>32728070</v>
      </c>
      <c r="D116" s="3">
        <v>7033544</v>
      </c>
      <c r="E116" s="4">
        <v>65.425794279000016</v>
      </c>
      <c r="F116" s="3">
        <v>135.67729168855439</v>
      </c>
      <c r="G116" s="3">
        <v>30273.63587192012</v>
      </c>
      <c r="H116" s="3">
        <v>4758213</v>
      </c>
      <c r="I116" s="3">
        <v>3899529</v>
      </c>
      <c r="J116" s="3">
        <v>633857.9</v>
      </c>
      <c r="K116" s="3">
        <v>163882.6</v>
      </c>
      <c r="L116" s="3">
        <v>263305.40000000002</v>
      </c>
      <c r="M116" s="3">
        <v>1350631</v>
      </c>
      <c r="N116" s="3">
        <v>541367.5</v>
      </c>
      <c r="O116" s="3">
        <v>108588.5</v>
      </c>
      <c r="P116" s="3">
        <v>284394.7</v>
      </c>
      <c r="Q116" s="3">
        <v>45019.79</v>
      </c>
      <c r="R116" s="3">
        <v>371260.7</v>
      </c>
      <c r="S116" s="3">
        <v>321598.09999999998</v>
      </c>
      <c r="T116" s="3">
        <v>1809450</v>
      </c>
      <c r="U116" s="3">
        <v>1487852</v>
      </c>
      <c r="V116" s="3">
        <v>858683.8</v>
      </c>
      <c r="W116" s="3">
        <v>-749760</v>
      </c>
      <c r="X116" s="3">
        <v>-25872520</v>
      </c>
      <c r="Y116" s="3">
        <v>-26179140</v>
      </c>
      <c r="Z116" s="8">
        <f>100*W116/X115</f>
        <v>3.0899997032650734</v>
      </c>
      <c r="AA116" s="8">
        <f>100*H116/$C116</f>
        <v>14.53862998948609</v>
      </c>
      <c r="AB116" s="8">
        <f t="shared" si="23"/>
        <v>11.914937238890042</v>
      </c>
      <c r="AC116" s="8">
        <f t="shared" si="24"/>
        <v>1.9367408466188198</v>
      </c>
      <c r="AD116" s="8">
        <f t="shared" si="25"/>
        <v>0.50074019030147521</v>
      </c>
      <c r="AE116" s="8">
        <f t="shared" si="26"/>
        <v>0.8045246786626894</v>
      </c>
      <c r="AF116" s="8">
        <f t="shared" si="27"/>
        <v>4.1268275214517693</v>
      </c>
      <c r="AG116" s="8">
        <f t="shared" si="28"/>
        <v>1.6541381755783338</v>
      </c>
      <c r="AH116" s="8">
        <f t="shared" si="29"/>
        <v>0.33179011166866851</v>
      </c>
      <c r="AI116" s="8">
        <f t="shared" si="30"/>
        <v>0.86896263666021245</v>
      </c>
      <c r="AJ116" s="8">
        <f t="shared" si="31"/>
        <v>0.13755711840019896</v>
      </c>
      <c r="AK116" s="8">
        <f t="shared" si="32"/>
        <v>1.1343800596857683</v>
      </c>
      <c r="AL116" s="8">
        <f t="shared" si="33"/>
        <v>0.9826369229838483</v>
      </c>
      <c r="AM116" s="8">
        <f t="shared" si="34"/>
        <v>5.5287403137429125</v>
      </c>
      <c r="AN116" s="8">
        <f t="shared" si="35"/>
        <v>4.5461036963071759</v>
      </c>
      <c r="AO116" s="8">
        <f t="shared" si="36"/>
        <v>2.6236921394998238</v>
      </c>
      <c r="AP116" s="8">
        <f t="shared" si="37"/>
        <v>-2.2908775250114046</v>
      </c>
      <c r="AQ116" s="8">
        <f t="shared" si="38"/>
        <v>-79.052996403393166</v>
      </c>
      <c r="AR116" s="8">
        <f t="shared" si="39"/>
        <v>-79.98986802460395</v>
      </c>
    </row>
    <row r="117" spans="1:44" x14ac:dyDescent="0.25">
      <c r="A117">
        <v>2093</v>
      </c>
      <c r="B117">
        <v>70495</v>
      </c>
      <c r="C117" s="3">
        <v>33963850</v>
      </c>
      <c r="D117" s="3">
        <v>7156003</v>
      </c>
      <c r="E117" s="4">
        <v>65.894260293000002</v>
      </c>
      <c r="F117" s="3">
        <v>137.1092902545372</v>
      </c>
      <c r="G117" s="3">
        <v>30479.689266847025</v>
      </c>
      <c r="H117" s="3">
        <v>4937879</v>
      </c>
      <c r="I117" s="3">
        <v>4038336</v>
      </c>
      <c r="J117" s="3">
        <v>652150.30000000005</v>
      </c>
      <c r="K117" s="3">
        <v>168186</v>
      </c>
      <c r="L117" s="3">
        <v>273245.7</v>
      </c>
      <c r="M117" s="3">
        <v>1400723</v>
      </c>
      <c r="N117" s="3">
        <v>561898.19999999995</v>
      </c>
      <c r="O117" s="3">
        <v>111761.9</v>
      </c>
      <c r="P117" s="3">
        <v>295123.3</v>
      </c>
      <c r="Q117" s="3">
        <v>46660.46</v>
      </c>
      <c r="R117" s="3">
        <v>385279.1</v>
      </c>
      <c r="S117" s="3">
        <v>333741.3</v>
      </c>
      <c r="T117" s="3">
        <v>1877773</v>
      </c>
      <c r="U117" s="3">
        <v>1544031</v>
      </c>
      <c r="V117" s="3">
        <v>899543</v>
      </c>
      <c r="W117" s="3">
        <v>-799461</v>
      </c>
      <c r="X117" s="3">
        <v>-27571530</v>
      </c>
      <c r="Y117" s="3">
        <v>-27878150</v>
      </c>
      <c r="Z117" s="8">
        <f>100*W117/X116</f>
        <v>3.0900005101938275</v>
      </c>
      <c r="AA117" s="8">
        <f>100*H117/$C117</f>
        <v>14.538631515567287</v>
      </c>
      <c r="AB117" s="8">
        <f t="shared" ref="AB117:AR117" si="41">100*I117/$C117</f>
        <v>11.890100798348833</v>
      </c>
      <c r="AC117" s="8">
        <f t="shared" si="41"/>
        <v>1.9201306683429591</v>
      </c>
      <c r="AD117" s="8">
        <f t="shared" si="41"/>
        <v>0.49519121065485805</v>
      </c>
      <c r="AE117" s="8">
        <f t="shared" si="41"/>
        <v>0.80451921675546201</v>
      </c>
      <c r="AF117" s="8">
        <f t="shared" si="41"/>
        <v>4.1241584802665185</v>
      </c>
      <c r="AG117" s="8">
        <f t="shared" si="41"/>
        <v>1.6544007820079287</v>
      </c>
      <c r="AH117" s="8">
        <f t="shared" si="41"/>
        <v>0.3290613402190859</v>
      </c>
      <c r="AI117" s="8">
        <f t="shared" si="41"/>
        <v>0.86893358674001919</v>
      </c>
      <c r="AJ117" s="8">
        <f t="shared" si="41"/>
        <v>0.1373827172125657</v>
      </c>
      <c r="AK117" s="8">
        <f t="shared" si="41"/>
        <v>1.1343799363146405</v>
      </c>
      <c r="AL117" s="8">
        <f t="shared" si="41"/>
        <v>0.98263683298565974</v>
      </c>
      <c r="AM117" s="8">
        <f t="shared" si="41"/>
        <v>5.5287401163295682</v>
      </c>
      <c r="AN117" s="8">
        <f t="shared" si="41"/>
        <v>4.5461012223290354</v>
      </c>
      <c r="AO117" s="8">
        <f t="shared" si="41"/>
        <v>2.6485307172184545</v>
      </c>
      <c r="AP117" s="8">
        <f t="shared" si="41"/>
        <v>-2.3538585878809379</v>
      </c>
      <c r="AQ117" s="8">
        <f t="shared" si="41"/>
        <v>-81.179047722799382</v>
      </c>
      <c r="AR117" s="8">
        <f t="shared" si="41"/>
        <v>-82.081831123385598</v>
      </c>
    </row>
    <row r="118" spans="1:44" x14ac:dyDescent="0.25"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</row>
    <row r="119" spans="1:44" x14ac:dyDescent="0.25">
      <c r="A119" t="s">
        <v>295</v>
      </c>
    </row>
    <row r="120" spans="1:44" x14ac:dyDescent="0.25">
      <c r="A120" s="11" t="s">
        <v>294</v>
      </c>
    </row>
  </sheetData>
  <mergeCells count="1">
    <mergeCell ref="C1:AR1"/>
  </mergeCells>
  <hyperlinks>
    <hyperlink ref="A120" r:id="rId1" xr:uid="{00000000-0004-0000-0000-00000000000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.42578125" customWidth="1"/>
  </cols>
  <sheetData>
    <row r="1" spans="1:38" x14ac:dyDescent="0.25">
      <c r="C1" s="15" t="s">
        <v>291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5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29</v>
      </c>
      <c r="K4" t="s">
        <v>237</v>
      </c>
      <c r="L4" t="s">
        <v>238</v>
      </c>
      <c r="M4" t="s">
        <v>30</v>
      </c>
      <c r="N4" t="s">
        <v>31</v>
      </c>
      <c r="O4" t="s">
        <v>32</v>
      </c>
      <c r="P4" t="s">
        <v>33</v>
      </c>
      <c r="Q4" t="s">
        <v>34</v>
      </c>
      <c r="R4" t="s">
        <v>35</v>
      </c>
      <c r="S4" t="s">
        <v>36</v>
      </c>
      <c r="T4" t="s">
        <v>37</v>
      </c>
      <c r="U4" t="s">
        <v>38</v>
      </c>
      <c r="V4" t="s">
        <v>39</v>
      </c>
    </row>
    <row r="5" spans="1:38" x14ac:dyDescent="0.25">
      <c r="A5">
        <f>YEAR(B5)</f>
        <v>2008</v>
      </c>
      <c r="B5">
        <v>39448</v>
      </c>
      <c r="C5" s="3">
        <v>296229</v>
      </c>
      <c r="D5" s="3">
        <v>285125</v>
      </c>
      <c r="E5" s="4">
        <v>3.5958559999999999</v>
      </c>
      <c r="F5" s="3">
        <v>73.22277171390752</v>
      </c>
      <c r="G5" s="3">
        <v>2053.9</v>
      </c>
      <c r="H5" s="3">
        <v>55399</v>
      </c>
      <c r="I5" s="3">
        <v>50470</v>
      </c>
      <c r="J5" s="3">
        <v>4929</v>
      </c>
      <c r="K5" s="3">
        <v>1794</v>
      </c>
      <c r="L5" s="3">
        <v>1035</v>
      </c>
      <c r="M5" s="3">
        <v>0</v>
      </c>
      <c r="N5" s="3">
        <v>51063</v>
      </c>
      <c r="O5" s="3">
        <v>14194.39</v>
      </c>
      <c r="P5" s="3">
        <v>9241</v>
      </c>
      <c r="Q5" s="3">
        <v>5202</v>
      </c>
      <c r="R5" s="3">
        <v>22425.61</v>
      </c>
      <c r="S5" s="3">
        <v>4336</v>
      </c>
      <c r="T5" s="3">
        <v>892</v>
      </c>
      <c r="U5" s="3">
        <v>22875</v>
      </c>
      <c r="V5" s="3">
        <v>-35051</v>
      </c>
      <c r="W5" s="2"/>
      <c r="X5" s="2">
        <f>100*H5/$C5</f>
        <v>18.701410057759368</v>
      </c>
      <c r="Y5" s="2">
        <f t="shared" ref="Y5:AL20" si="0">100*I5/$C5</f>
        <v>17.03749464097033</v>
      </c>
      <c r="Z5" s="2">
        <f t="shared" si="0"/>
        <v>1.6639154167890382</v>
      </c>
      <c r="AA5" s="2">
        <f t="shared" si="0"/>
        <v>0.60561254975036205</v>
      </c>
      <c r="AB5" s="2">
        <f t="shared" si="0"/>
        <v>0.34939185562520886</v>
      </c>
      <c r="AC5" s="2">
        <f t="shared" si="0"/>
        <v>0</v>
      </c>
      <c r="AD5" s="2">
        <f t="shared" si="0"/>
        <v>17.23767760752661</v>
      </c>
      <c r="AE5" s="2">
        <f t="shared" si="0"/>
        <v>4.791694938712955</v>
      </c>
      <c r="AF5" s="2">
        <f t="shared" si="0"/>
        <v>3.1195460268913577</v>
      </c>
      <c r="AG5" s="2">
        <f t="shared" si="0"/>
        <v>1.7560738482727889</v>
      </c>
      <c r="AH5" s="2">
        <f t="shared" si="0"/>
        <v>7.5703627936495073</v>
      </c>
      <c r="AI5" s="2">
        <f t="shared" si="0"/>
        <v>1.4637324502327591</v>
      </c>
      <c r="AJ5" s="2">
        <f t="shared" si="0"/>
        <v>0.30111839151467279</v>
      </c>
      <c r="AK5" s="2">
        <f t="shared" si="0"/>
        <v>7.7220663743252684</v>
      </c>
      <c r="AL5" s="2">
        <f t="shared" si="0"/>
        <v>-11.832399933834973</v>
      </c>
    </row>
    <row r="6" spans="1:38" x14ac:dyDescent="0.25">
      <c r="A6">
        <f t="shared" ref="A6:A69" si="1">YEAR(B6)</f>
        <v>2009</v>
      </c>
      <c r="B6">
        <v>39814</v>
      </c>
      <c r="C6" s="3">
        <v>245843</v>
      </c>
      <c r="D6" s="3">
        <v>269322</v>
      </c>
      <c r="E6" s="4">
        <v>3.6789960000000002</v>
      </c>
      <c r="F6" s="3">
        <v>72.424069754213861</v>
      </c>
      <c r="G6" s="3">
        <v>2029.7</v>
      </c>
      <c r="H6" s="3">
        <v>47896</v>
      </c>
      <c r="I6" s="3">
        <v>42500</v>
      </c>
      <c r="J6" s="3">
        <v>5396</v>
      </c>
      <c r="K6" s="3">
        <v>1963</v>
      </c>
      <c r="L6" s="3">
        <v>1155</v>
      </c>
      <c r="M6" s="3">
        <v>0</v>
      </c>
      <c r="N6" s="3">
        <v>53098</v>
      </c>
      <c r="O6" s="3">
        <v>14902.86</v>
      </c>
      <c r="P6" s="3">
        <v>10010</v>
      </c>
      <c r="Q6" s="3">
        <v>5056</v>
      </c>
      <c r="R6" s="3">
        <v>23129.14</v>
      </c>
      <c r="S6" s="3">
        <v>-5202</v>
      </c>
      <c r="T6" s="3">
        <v>789</v>
      </c>
      <c r="U6" s="3">
        <v>25214</v>
      </c>
      <c r="V6" s="3">
        <v>-36485</v>
      </c>
      <c r="W6" s="2">
        <f>100*T6/U5</f>
        <v>3.4491803278688526</v>
      </c>
      <c r="X6" s="2">
        <f t="shared" ref="X6:AL36" si="2">100*H6/$C6</f>
        <v>19.482352558340079</v>
      </c>
      <c r="Y6" s="2">
        <f t="shared" si="0"/>
        <v>17.287455815296756</v>
      </c>
      <c r="Z6" s="2">
        <f t="shared" si="0"/>
        <v>2.1948967430433246</v>
      </c>
      <c r="AA6" s="2">
        <f t="shared" si="0"/>
        <v>0.79847707683358893</v>
      </c>
      <c r="AB6" s="2">
        <f t="shared" si="0"/>
        <v>0.46981203450982945</v>
      </c>
      <c r="AC6" s="2">
        <f t="shared" si="0"/>
        <v>0</v>
      </c>
      <c r="AD6" s="2">
        <f t="shared" si="0"/>
        <v>21.598337150132402</v>
      </c>
      <c r="AE6" s="2">
        <f t="shared" si="0"/>
        <v>6.0619419710953739</v>
      </c>
      <c r="AF6" s="2">
        <f t="shared" si="0"/>
        <v>4.0717042990851882</v>
      </c>
      <c r="AG6" s="2">
        <f t="shared" si="0"/>
        <v>2.0565970965209504</v>
      </c>
      <c r="AH6" s="2">
        <f t="shared" si="0"/>
        <v>9.4080937834308891</v>
      </c>
      <c r="AI6" s="2">
        <f t="shared" si="0"/>
        <v>-2.1159845917923228</v>
      </c>
      <c r="AJ6" s="2">
        <f t="shared" si="0"/>
        <v>0.3209365326651562</v>
      </c>
      <c r="AK6" s="2">
        <f t="shared" si="0"/>
        <v>10.256139080632762</v>
      </c>
      <c r="AL6" s="2">
        <f t="shared" si="0"/>
        <v>-14.84077236284946</v>
      </c>
    </row>
    <row r="7" spans="1:38" x14ac:dyDescent="0.25">
      <c r="A7">
        <f t="shared" si="1"/>
        <v>2010</v>
      </c>
      <c r="B7">
        <v>40179</v>
      </c>
      <c r="C7" s="3">
        <v>270203</v>
      </c>
      <c r="D7" s="3">
        <v>282702</v>
      </c>
      <c r="E7" s="4">
        <v>3.7320820000000001</v>
      </c>
      <c r="F7" s="3">
        <v>75.187954754875136</v>
      </c>
      <c r="G7" s="3">
        <v>2023.7</v>
      </c>
      <c r="H7" s="3">
        <v>51894</v>
      </c>
      <c r="I7" s="3">
        <v>45510</v>
      </c>
      <c r="J7" s="3">
        <v>6384</v>
      </c>
      <c r="K7" s="3">
        <v>2048</v>
      </c>
      <c r="L7" s="3">
        <v>1192</v>
      </c>
      <c r="M7" s="3">
        <v>0</v>
      </c>
      <c r="N7" s="3">
        <v>56860</v>
      </c>
      <c r="O7" s="3">
        <v>16808.95</v>
      </c>
      <c r="P7" s="3">
        <v>10229</v>
      </c>
      <c r="Q7" s="3">
        <v>5600</v>
      </c>
      <c r="R7" s="3">
        <v>24222.05</v>
      </c>
      <c r="S7" s="3">
        <v>-4966</v>
      </c>
      <c r="T7" s="3">
        <v>959</v>
      </c>
      <c r="U7" s="3">
        <v>26738</v>
      </c>
      <c r="V7" s="3">
        <v>-31135</v>
      </c>
      <c r="W7" s="2">
        <f t="shared" ref="W7:W70" si="3">100*T7/U6</f>
        <v>3.8034425319267076</v>
      </c>
      <c r="X7" s="2">
        <f t="shared" si="2"/>
        <v>19.205560263949696</v>
      </c>
      <c r="Y7" s="2">
        <f t="shared" si="0"/>
        <v>16.842892195867552</v>
      </c>
      <c r="Z7" s="2">
        <f t="shared" si="0"/>
        <v>2.3626680680821455</v>
      </c>
      <c r="AA7" s="2">
        <f t="shared" si="0"/>
        <v>0.75794865341983619</v>
      </c>
      <c r="AB7" s="2">
        <f t="shared" si="0"/>
        <v>0.44114980218576405</v>
      </c>
      <c r="AC7" s="2">
        <f t="shared" si="0"/>
        <v>0</v>
      </c>
      <c r="AD7" s="2">
        <f t="shared" si="0"/>
        <v>21.04343771164643</v>
      </c>
      <c r="AE7" s="2">
        <f t="shared" si="0"/>
        <v>6.220859872022146</v>
      </c>
      <c r="AF7" s="2">
        <f t="shared" si="0"/>
        <v>3.7856722538239769</v>
      </c>
      <c r="AG7" s="2">
        <f t="shared" si="0"/>
        <v>2.0725158491948648</v>
      </c>
      <c r="AH7" s="2">
        <f t="shared" si="0"/>
        <v>8.9643897366054404</v>
      </c>
      <c r="AI7" s="2">
        <f t="shared" si="0"/>
        <v>-1.8378774476967317</v>
      </c>
      <c r="AJ7" s="2">
        <f t="shared" si="0"/>
        <v>0.35491833917462057</v>
      </c>
      <c r="AK7" s="2">
        <f t="shared" si="0"/>
        <v>9.8955229956736233</v>
      </c>
      <c r="AL7" s="2">
        <f t="shared" si="0"/>
        <v>-11.522818029407519</v>
      </c>
    </row>
    <row r="8" spans="1:38" x14ac:dyDescent="0.25">
      <c r="A8">
        <f t="shared" si="1"/>
        <v>2011</v>
      </c>
      <c r="B8">
        <v>40544</v>
      </c>
      <c r="C8" s="3">
        <v>299689</v>
      </c>
      <c r="D8" s="3">
        <v>300948</v>
      </c>
      <c r="E8" s="4">
        <v>3.7890299999999999</v>
      </c>
      <c r="F8" s="3">
        <v>76.08423760888941</v>
      </c>
      <c r="G8" s="3">
        <v>2099.5</v>
      </c>
      <c r="H8" s="3">
        <v>56196</v>
      </c>
      <c r="I8" s="3">
        <v>50191</v>
      </c>
      <c r="J8" s="3">
        <v>6005</v>
      </c>
      <c r="K8" s="3">
        <v>2173</v>
      </c>
      <c r="L8" s="3">
        <v>1212</v>
      </c>
      <c r="M8" s="3">
        <v>0</v>
      </c>
      <c r="N8" s="3">
        <v>58139</v>
      </c>
      <c r="O8" s="3">
        <v>17311.52</v>
      </c>
      <c r="P8" s="3">
        <v>11022</v>
      </c>
      <c r="Q8" s="3">
        <v>5604</v>
      </c>
      <c r="R8" s="3">
        <v>24201.48</v>
      </c>
      <c r="S8" s="3">
        <v>-1943</v>
      </c>
      <c r="T8" s="3">
        <v>1072</v>
      </c>
      <c r="U8" s="3">
        <v>31455</v>
      </c>
      <c r="V8" s="3">
        <v>-25412</v>
      </c>
      <c r="W8" s="2">
        <f t="shared" si="3"/>
        <v>4.0092751888697737</v>
      </c>
      <c r="X8" s="2">
        <f t="shared" si="2"/>
        <v>18.751438991754785</v>
      </c>
      <c r="Y8" s="2">
        <f t="shared" si="0"/>
        <v>16.747695110597988</v>
      </c>
      <c r="Z8" s="2">
        <f t="shared" si="0"/>
        <v>2.0037438811567991</v>
      </c>
      <c r="AA8" s="2">
        <f t="shared" si="0"/>
        <v>0.72508500478829718</v>
      </c>
      <c r="AB8" s="2">
        <f t="shared" si="0"/>
        <v>0.40441924795371204</v>
      </c>
      <c r="AC8" s="2">
        <f t="shared" si="0"/>
        <v>0</v>
      </c>
      <c r="AD8" s="2">
        <f t="shared" si="0"/>
        <v>19.399777769621174</v>
      </c>
      <c r="AE8" s="2">
        <f t="shared" si="0"/>
        <v>5.7764949664485519</v>
      </c>
      <c r="AF8" s="2">
        <f t="shared" si="0"/>
        <v>3.6778126657968762</v>
      </c>
      <c r="AG8" s="2">
        <f t="shared" si="0"/>
        <v>1.8699385029146882</v>
      </c>
      <c r="AH8" s="2">
        <f t="shared" si="0"/>
        <v>8.0755316344610577</v>
      </c>
      <c r="AI8" s="2">
        <f t="shared" si="0"/>
        <v>-0.64833877786638816</v>
      </c>
      <c r="AJ8" s="2">
        <f t="shared" si="0"/>
        <v>0.35770415330559346</v>
      </c>
      <c r="AK8" s="2">
        <f t="shared" si="0"/>
        <v>10.495880729689778</v>
      </c>
      <c r="AL8" s="2">
        <f t="shared" si="0"/>
        <v>-8.4794570371284905</v>
      </c>
    </row>
    <row r="9" spans="1:38" x14ac:dyDescent="0.25">
      <c r="A9">
        <f t="shared" si="1"/>
        <v>2012</v>
      </c>
      <c r="B9">
        <v>40909</v>
      </c>
      <c r="C9" s="3">
        <v>312707</v>
      </c>
      <c r="D9" s="3">
        <v>312708</v>
      </c>
      <c r="E9" s="4">
        <v>3.8745479999999999</v>
      </c>
      <c r="F9" s="3">
        <v>75.959012520918662</v>
      </c>
      <c r="G9" s="3">
        <v>2172.5</v>
      </c>
      <c r="H9" s="3">
        <v>56958</v>
      </c>
      <c r="I9" s="3">
        <v>50753</v>
      </c>
      <c r="J9" s="3">
        <v>6205</v>
      </c>
      <c r="K9" s="3">
        <v>2591</v>
      </c>
      <c r="L9" s="3">
        <v>1264</v>
      </c>
      <c r="M9" s="3">
        <v>0</v>
      </c>
      <c r="N9" s="3">
        <v>60316</v>
      </c>
      <c r="O9" s="3">
        <v>18208.419999999998</v>
      </c>
      <c r="P9" s="3">
        <v>11528</v>
      </c>
      <c r="Q9" s="3">
        <v>5803</v>
      </c>
      <c r="R9" s="3">
        <v>24776.58</v>
      </c>
      <c r="S9" s="3">
        <v>-3358</v>
      </c>
      <c r="T9" s="3">
        <v>1096</v>
      </c>
      <c r="U9" s="3">
        <v>34386</v>
      </c>
      <c r="V9" s="3">
        <v>-24147</v>
      </c>
      <c r="W9" s="2">
        <f t="shared" si="3"/>
        <v>3.4843427118105228</v>
      </c>
      <c r="X9" s="2">
        <f t="shared" si="2"/>
        <v>18.214494718698333</v>
      </c>
      <c r="Y9" s="2">
        <f t="shared" si="0"/>
        <v>16.230209109485877</v>
      </c>
      <c r="Z9" s="2">
        <f t="shared" si="0"/>
        <v>1.9842856092124577</v>
      </c>
      <c r="AA9" s="2">
        <f t="shared" si="0"/>
        <v>0.82857115446728091</v>
      </c>
      <c r="AB9" s="2">
        <f t="shared" si="0"/>
        <v>0.40421224980572867</v>
      </c>
      <c r="AC9" s="2">
        <f t="shared" si="0"/>
        <v>0</v>
      </c>
      <c r="AD9" s="2">
        <f t="shared" si="0"/>
        <v>19.288343401330959</v>
      </c>
      <c r="AE9" s="2">
        <f t="shared" si="0"/>
        <v>5.822837352537678</v>
      </c>
      <c r="AF9" s="2">
        <f t="shared" si="0"/>
        <v>3.6865180504433863</v>
      </c>
      <c r="AG9" s="2">
        <f t="shared" si="0"/>
        <v>1.8557307639419649</v>
      </c>
      <c r="AH9" s="2">
        <f t="shared" si="0"/>
        <v>7.9232572344079282</v>
      </c>
      <c r="AI9" s="2">
        <f t="shared" si="0"/>
        <v>-1.0738486826326241</v>
      </c>
      <c r="AJ9" s="2">
        <f t="shared" si="0"/>
        <v>0.35048783685686602</v>
      </c>
      <c r="AK9" s="2">
        <f t="shared" si="0"/>
        <v>10.996236093211856</v>
      </c>
      <c r="AL9" s="2">
        <f t="shared" si="0"/>
        <v>-7.7219249968820654</v>
      </c>
    </row>
    <row r="10" spans="1:38" x14ac:dyDescent="0.25">
      <c r="A10">
        <f t="shared" si="1"/>
        <v>2013</v>
      </c>
      <c r="B10">
        <v>41275</v>
      </c>
      <c r="C10" s="3">
        <v>342646</v>
      </c>
      <c r="D10" s="3">
        <v>330548</v>
      </c>
      <c r="E10" s="4">
        <v>3.9810110000000001</v>
      </c>
      <c r="F10" s="3">
        <v>78.45681655297075</v>
      </c>
      <c r="G10" s="3">
        <v>2226.1999999999998</v>
      </c>
      <c r="H10" s="3">
        <v>61584</v>
      </c>
      <c r="I10" s="3">
        <v>55047</v>
      </c>
      <c r="J10" s="3">
        <v>6537</v>
      </c>
      <c r="K10" s="3">
        <v>2805</v>
      </c>
      <c r="L10" s="3">
        <v>1338</v>
      </c>
      <c r="M10" s="3">
        <v>0</v>
      </c>
      <c r="N10" s="3">
        <v>61341</v>
      </c>
      <c r="O10" s="3">
        <v>18894.89</v>
      </c>
      <c r="P10" s="3">
        <v>11719</v>
      </c>
      <c r="Q10" s="3">
        <v>6625</v>
      </c>
      <c r="R10" s="3">
        <v>24102.11</v>
      </c>
      <c r="S10" s="3">
        <v>243</v>
      </c>
      <c r="T10" s="3">
        <v>1136</v>
      </c>
      <c r="U10" s="3">
        <v>39112</v>
      </c>
      <c r="V10" s="3">
        <v>-24978</v>
      </c>
      <c r="W10" s="2">
        <f t="shared" si="3"/>
        <v>3.303670098295818</v>
      </c>
      <c r="X10" s="2">
        <f t="shared" si="2"/>
        <v>17.97306841463201</v>
      </c>
      <c r="Y10" s="2">
        <f t="shared" si="0"/>
        <v>16.065268527868412</v>
      </c>
      <c r="Z10" s="2">
        <f t="shared" si="0"/>
        <v>1.9077998867635986</v>
      </c>
      <c r="AA10" s="2">
        <f t="shared" si="0"/>
        <v>0.81862913911150281</v>
      </c>
      <c r="AB10" s="2">
        <f t="shared" si="0"/>
        <v>0.39049047705211792</v>
      </c>
      <c r="AC10" s="2">
        <f t="shared" si="0"/>
        <v>0</v>
      </c>
      <c r="AD10" s="2">
        <f t="shared" si="0"/>
        <v>17.902149740548555</v>
      </c>
      <c r="AE10" s="2">
        <f t="shared" si="0"/>
        <v>5.5144055380771988</v>
      </c>
      <c r="AF10" s="2">
        <f t="shared" si="0"/>
        <v>3.4201479077531913</v>
      </c>
      <c r="AG10" s="2">
        <f t="shared" si="0"/>
        <v>1.9334823695592536</v>
      </c>
      <c r="AH10" s="2">
        <f t="shared" si="0"/>
        <v>7.03411392515891</v>
      </c>
      <c r="AI10" s="2">
        <f t="shared" si="0"/>
        <v>7.0918674083456396E-2</v>
      </c>
      <c r="AJ10" s="2">
        <f t="shared" si="0"/>
        <v>0.33153750518027353</v>
      </c>
      <c r="AK10" s="2">
        <f t="shared" si="0"/>
        <v>11.414696217087023</v>
      </c>
      <c r="AL10" s="2">
        <f t="shared" si="0"/>
        <v>-7.2897392644303451</v>
      </c>
    </row>
    <row r="11" spans="1:38" x14ac:dyDescent="0.25">
      <c r="A11">
        <f t="shared" si="1"/>
        <v>2014</v>
      </c>
      <c r="B11">
        <v>41640</v>
      </c>
      <c r="C11" s="3">
        <v>376807</v>
      </c>
      <c r="D11" s="3">
        <v>350033</v>
      </c>
      <c r="E11" s="4">
        <v>4.0836480000000002</v>
      </c>
      <c r="F11" s="3">
        <v>81.614044961907496</v>
      </c>
      <c r="G11" s="3">
        <v>2274.6</v>
      </c>
      <c r="H11" s="3">
        <v>66622</v>
      </c>
      <c r="I11" s="3">
        <v>59827</v>
      </c>
      <c r="J11" s="3">
        <v>6795</v>
      </c>
      <c r="K11" s="3">
        <v>3340</v>
      </c>
      <c r="L11" s="3">
        <v>1393</v>
      </c>
      <c r="M11" s="3">
        <v>0</v>
      </c>
      <c r="N11" s="3">
        <v>63308</v>
      </c>
      <c r="O11" s="3">
        <v>19614</v>
      </c>
      <c r="P11" s="3">
        <v>12130</v>
      </c>
      <c r="Q11" s="3">
        <v>5994</v>
      </c>
      <c r="R11" s="3">
        <v>25570</v>
      </c>
      <c r="S11" s="3">
        <v>3314</v>
      </c>
      <c r="T11" s="3">
        <v>1395</v>
      </c>
      <c r="U11" s="3">
        <v>45612</v>
      </c>
      <c r="V11" s="3">
        <v>-23814</v>
      </c>
      <c r="W11" s="2">
        <f t="shared" si="3"/>
        <v>3.5666803027203926</v>
      </c>
      <c r="X11" s="2">
        <f t="shared" si="2"/>
        <v>17.680669414315553</v>
      </c>
      <c r="Y11" s="2">
        <f t="shared" si="0"/>
        <v>15.877358966261243</v>
      </c>
      <c r="Z11" s="2">
        <f t="shared" si="0"/>
        <v>1.803310448054309</v>
      </c>
      <c r="AA11" s="2">
        <f t="shared" si="0"/>
        <v>0.88639542259034465</v>
      </c>
      <c r="AB11" s="2">
        <f t="shared" si="0"/>
        <v>0.36968527654741024</v>
      </c>
      <c r="AC11" s="2">
        <f t="shared" si="0"/>
        <v>0</v>
      </c>
      <c r="AD11" s="2">
        <f t="shared" si="0"/>
        <v>16.801174075853154</v>
      </c>
      <c r="AE11" s="2">
        <f t="shared" si="0"/>
        <v>5.205317310984138</v>
      </c>
      <c r="AF11" s="2">
        <f t="shared" si="0"/>
        <v>3.2191546335391856</v>
      </c>
      <c r="AG11" s="2">
        <f t="shared" si="0"/>
        <v>1.5907347793432711</v>
      </c>
      <c r="AH11" s="2">
        <f t="shared" si="0"/>
        <v>6.7859673519865611</v>
      </c>
      <c r="AI11" s="2">
        <f t="shared" si="0"/>
        <v>0.87949533846239591</v>
      </c>
      <c r="AJ11" s="2">
        <f t="shared" si="0"/>
        <v>0.37021605224956011</v>
      </c>
      <c r="AK11" s="2">
        <f t="shared" si="0"/>
        <v>12.104870663230779</v>
      </c>
      <c r="AL11" s="2">
        <f t="shared" si="0"/>
        <v>-6.3199462854989426</v>
      </c>
    </row>
    <row r="12" spans="1:38" x14ac:dyDescent="0.25">
      <c r="A12">
        <f t="shared" si="1"/>
        <v>2015</v>
      </c>
      <c r="B12">
        <v>42005</v>
      </c>
      <c r="C12" s="3">
        <v>324054</v>
      </c>
      <c r="D12" s="3">
        <v>337069</v>
      </c>
      <c r="E12" s="4">
        <v>4.1444910000000004</v>
      </c>
      <c r="F12" s="3">
        <v>79.643879219433202</v>
      </c>
      <c r="G12" s="3">
        <v>2301.1</v>
      </c>
      <c r="H12" s="3">
        <v>60669</v>
      </c>
      <c r="I12" s="3">
        <v>53125</v>
      </c>
      <c r="J12" s="3">
        <v>7544</v>
      </c>
      <c r="K12" s="3">
        <v>3819</v>
      </c>
      <c r="L12" s="3">
        <v>1454</v>
      </c>
      <c r="M12" s="3">
        <v>0</v>
      </c>
      <c r="N12" s="3">
        <v>66927</v>
      </c>
      <c r="O12" s="3">
        <v>20502.02</v>
      </c>
      <c r="P12" s="3">
        <v>12501</v>
      </c>
      <c r="Q12" s="3">
        <v>6284</v>
      </c>
      <c r="R12" s="3">
        <v>27639.98</v>
      </c>
      <c r="S12" s="3">
        <v>-6258</v>
      </c>
      <c r="T12" s="3">
        <v>1554</v>
      </c>
      <c r="U12" s="3">
        <v>55189</v>
      </c>
      <c r="V12" s="3">
        <v>-15651</v>
      </c>
      <c r="W12" s="2">
        <f t="shared" si="3"/>
        <v>3.4069981583793738</v>
      </c>
      <c r="X12" s="2">
        <f t="shared" si="2"/>
        <v>18.721879686718879</v>
      </c>
      <c r="Y12" s="2">
        <f t="shared" si="0"/>
        <v>16.393872626167244</v>
      </c>
      <c r="Z12" s="2">
        <f t="shared" si="0"/>
        <v>2.3280070605516365</v>
      </c>
      <c r="AA12" s="2">
        <f t="shared" si="0"/>
        <v>1.1785072858227332</v>
      </c>
      <c r="AB12" s="2">
        <f t="shared" si="0"/>
        <v>0.44869065032371147</v>
      </c>
      <c r="AC12" s="2">
        <f t="shared" si="0"/>
        <v>0</v>
      </c>
      <c r="AD12" s="2">
        <f t="shared" si="0"/>
        <v>20.653039308263438</v>
      </c>
      <c r="AE12" s="2">
        <f t="shared" si="0"/>
        <v>6.3267294957013336</v>
      </c>
      <c r="AF12" s="2">
        <f t="shared" si="0"/>
        <v>3.8576903849358439</v>
      </c>
      <c r="AG12" s="2">
        <f t="shared" si="0"/>
        <v>1.9391829756768935</v>
      </c>
      <c r="AH12" s="2">
        <f t="shared" si="0"/>
        <v>8.5294364519493673</v>
      </c>
      <c r="AI12" s="2">
        <f t="shared" si="0"/>
        <v>-1.9311596215445574</v>
      </c>
      <c r="AJ12" s="2">
        <f t="shared" si="0"/>
        <v>0.47954970467884983</v>
      </c>
      <c r="AK12" s="2">
        <f t="shared" si="0"/>
        <v>17.0308035080573</v>
      </c>
      <c r="AL12" s="2">
        <f t="shared" si="0"/>
        <v>-4.8297505971227022</v>
      </c>
    </row>
    <row r="13" spans="1:38" x14ac:dyDescent="0.25">
      <c r="A13">
        <f t="shared" si="1"/>
        <v>2016</v>
      </c>
      <c r="B13">
        <v>42370</v>
      </c>
      <c r="C13" s="3">
        <v>304294</v>
      </c>
      <c r="D13" s="3">
        <v>325421</v>
      </c>
      <c r="E13" s="4">
        <v>4.1960610000000003</v>
      </c>
      <c r="F13" s="3">
        <v>79.593913676907107</v>
      </c>
      <c r="G13" s="3">
        <v>2263.8000000000002</v>
      </c>
      <c r="H13" s="3">
        <v>58916</v>
      </c>
      <c r="I13" s="3">
        <v>50411</v>
      </c>
      <c r="J13" s="3">
        <v>8505</v>
      </c>
      <c r="K13" s="3">
        <v>4055</v>
      </c>
      <c r="L13" s="3">
        <v>1496</v>
      </c>
      <c r="M13" s="3">
        <v>251</v>
      </c>
      <c r="N13" s="3">
        <v>70100</v>
      </c>
      <c r="O13" s="3">
        <v>21209.47</v>
      </c>
      <c r="P13" s="3">
        <v>12956</v>
      </c>
      <c r="Q13" s="3">
        <v>6947</v>
      </c>
      <c r="R13" s="3">
        <v>28987.53</v>
      </c>
      <c r="S13" s="3">
        <v>-11184</v>
      </c>
      <c r="T13" s="3">
        <v>1488</v>
      </c>
      <c r="U13" s="3">
        <v>64329</v>
      </c>
      <c r="V13" s="3">
        <v>-5826</v>
      </c>
      <c r="W13" s="2">
        <f t="shared" si="3"/>
        <v>2.6961894580441754</v>
      </c>
      <c r="X13" s="2">
        <f t="shared" si="2"/>
        <v>19.361538512096853</v>
      </c>
      <c r="Y13" s="2">
        <f t="shared" si="0"/>
        <v>16.566544197388051</v>
      </c>
      <c r="Z13" s="2">
        <f t="shared" si="0"/>
        <v>2.7949943147088012</v>
      </c>
      <c r="AA13" s="2">
        <f t="shared" si="0"/>
        <v>1.3325928214161304</v>
      </c>
      <c r="AB13" s="2">
        <f t="shared" si="0"/>
        <v>0.49162980538558104</v>
      </c>
      <c r="AC13" s="2">
        <f t="shared" si="0"/>
        <v>8.2486016812687732E-2</v>
      </c>
      <c r="AD13" s="2">
        <f t="shared" si="0"/>
        <v>23.036931388722749</v>
      </c>
      <c r="AE13" s="2">
        <f t="shared" si="0"/>
        <v>6.9700585617856419</v>
      </c>
      <c r="AF13" s="2">
        <f t="shared" si="0"/>
        <v>4.257724437550527</v>
      </c>
      <c r="AG13" s="2">
        <f t="shared" si="0"/>
        <v>2.2829894772818391</v>
      </c>
      <c r="AH13" s="2">
        <f t="shared" si="0"/>
        <v>9.5261589121047408</v>
      </c>
      <c r="AI13" s="2">
        <f t="shared" si="0"/>
        <v>-3.6753928766258945</v>
      </c>
      <c r="AJ13" s="2">
        <f t="shared" si="0"/>
        <v>0.48900076899314476</v>
      </c>
      <c r="AK13" s="2">
        <f t="shared" si="0"/>
        <v>21.140410261129041</v>
      </c>
      <c r="AL13" s="2">
        <f t="shared" si="0"/>
        <v>-1.9145957527917081</v>
      </c>
    </row>
    <row r="14" spans="1:38" x14ac:dyDescent="0.25">
      <c r="A14">
        <f t="shared" si="1"/>
        <v>2017</v>
      </c>
      <c r="B14">
        <v>42736</v>
      </c>
      <c r="C14" s="3">
        <v>332191</v>
      </c>
      <c r="D14" s="3">
        <v>341029</v>
      </c>
      <c r="E14" s="4">
        <v>4.243995</v>
      </c>
      <c r="F14" s="3">
        <v>81.292456702587344</v>
      </c>
      <c r="G14" s="3">
        <v>2286.9</v>
      </c>
      <c r="H14" s="3">
        <v>63600</v>
      </c>
      <c r="I14" s="3">
        <v>54162</v>
      </c>
      <c r="J14" s="3">
        <v>9438</v>
      </c>
      <c r="K14" s="3">
        <v>4315</v>
      </c>
      <c r="L14" s="3">
        <v>1545</v>
      </c>
      <c r="M14" s="3">
        <v>0</v>
      </c>
      <c r="N14" s="3">
        <v>73613</v>
      </c>
      <c r="O14" s="3">
        <v>22127.31</v>
      </c>
      <c r="P14" s="3">
        <v>13321</v>
      </c>
      <c r="Q14" s="3">
        <v>7524</v>
      </c>
      <c r="R14" s="3">
        <v>30640.69</v>
      </c>
      <c r="S14" s="3">
        <v>-10013</v>
      </c>
      <c r="T14" s="3">
        <v>1841</v>
      </c>
      <c r="U14" s="3">
        <v>80641</v>
      </c>
      <c r="V14" s="3">
        <v>7085</v>
      </c>
      <c r="W14" s="2">
        <f t="shared" si="3"/>
        <v>2.8618507982402961</v>
      </c>
      <c r="X14" s="2">
        <f t="shared" si="2"/>
        <v>19.145612012366378</v>
      </c>
      <c r="Y14" s="2">
        <f t="shared" si="0"/>
        <v>16.30447543732371</v>
      </c>
      <c r="Z14" s="2">
        <f t="shared" si="0"/>
        <v>2.8411365750426714</v>
      </c>
      <c r="AA14" s="2">
        <f t="shared" si="0"/>
        <v>1.2989515068138511</v>
      </c>
      <c r="AB14" s="2">
        <f t="shared" si="0"/>
        <v>0.46509387671550401</v>
      </c>
      <c r="AC14" s="2">
        <f t="shared" si="0"/>
        <v>0</v>
      </c>
      <c r="AD14" s="2">
        <f t="shared" si="0"/>
        <v>22.159841777772424</v>
      </c>
      <c r="AE14" s="2">
        <f t="shared" si="0"/>
        <v>6.6610203166250743</v>
      </c>
      <c r="AF14" s="2">
        <f t="shared" si="0"/>
        <v>4.0100424153574297</v>
      </c>
      <c r="AG14" s="2">
        <f t="shared" si="0"/>
        <v>2.2649620248591926</v>
      </c>
      <c r="AH14" s="2">
        <f t="shared" si="0"/>
        <v>9.2238170209307295</v>
      </c>
      <c r="AI14" s="2">
        <f t="shared" si="0"/>
        <v>-3.0142297654060464</v>
      </c>
      <c r="AJ14" s="2">
        <f t="shared" si="0"/>
        <v>0.55419924079821548</v>
      </c>
      <c r="AK14" s="2">
        <f t="shared" si="0"/>
        <v>24.275492111465994</v>
      </c>
      <c r="AL14" s="2">
        <f t="shared" si="0"/>
        <v>2.132809136912198</v>
      </c>
    </row>
    <row r="15" spans="1:38" x14ac:dyDescent="0.25">
      <c r="A15">
        <f t="shared" si="1"/>
        <v>2018</v>
      </c>
      <c r="B15">
        <v>43101</v>
      </c>
      <c r="C15" s="3">
        <v>344812</v>
      </c>
      <c r="D15" s="3">
        <v>346477</v>
      </c>
      <c r="E15" s="4">
        <v>4.3071099999999998</v>
      </c>
      <c r="F15" s="3">
        <v>80.864342249342343</v>
      </c>
      <c r="G15" s="3">
        <v>2330.6999999999998</v>
      </c>
      <c r="H15" s="3">
        <v>66982</v>
      </c>
      <c r="I15" s="3">
        <v>57519</v>
      </c>
      <c r="J15" s="3">
        <v>9463</v>
      </c>
      <c r="K15" s="3">
        <v>4503</v>
      </c>
      <c r="L15" s="3">
        <v>1574</v>
      </c>
      <c r="M15" s="3">
        <v>0</v>
      </c>
      <c r="N15" s="3">
        <v>75267</v>
      </c>
      <c r="O15" s="3">
        <v>23142.3</v>
      </c>
      <c r="P15" s="3">
        <v>13460</v>
      </c>
      <c r="Q15" s="3">
        <v>8105</v>
      </c>
      <c r="R15" s="3">
        <v>30559.7</v>
      </c>
      <c r="S15" s="3">
        <v>-8285</v>
      </c>
      <c r="T15" s="3">
        <v>2323</v>
      </c>
      <c r="U15" s="3">
        <v>98554</v>
      </c>
      <c r="V15" s="3">
        <v>18258</v>
      </c>
      <c r="W15" s="2">
        <f t="shared" si="3"/>
        <v>2.880668642501953</v>
      </c>
      <c r="X15" s="2">
        <f t="shared" si="2"/>
        <v>19.425658039743396</v>
      </c>
      <c r="Y15" s="2">
        <f t="shared" si="0"/>
        <v>16.68126399313249</v>
      </c>
      <c r="Z15" s="2">
        <f t="shared" si="0"/>
        <v>2.7443940466109069</v>
      </c>
      <c r="AA15" s="2">
        <f t="shared" si="0"/>
        <v>1.3059290279920652</v>
      </c>
      <c r="AB15" s="2">
        <f t="shared" si="0"/>
        <v>0.45648063292460817</v>
      </c>
      <c r="AC15" s="2">
        <f t="shared" si="0"/>
        <v>0</v>
      </c>
      <c r="AD15" s="2">
        <f t="shared" si="0"/>
        <v>21.828416644432327</v>
      </c>
      <c r="AE15" s="2">
        <f t="shared" si="0"/>
        <v>6.7115703629804067</v>
      </c>
      <c r="AF15" s="2">
        <f t="shared" si="0"/>
        <v>3.9035764416551628</v>
      </c>
      <c r="AG15" s="2">
        <f t="shared" si="0"/>
        <v>2.3505562451422803</v>
      </c>
      <c r="AH15" s="2">
        <f t="shared" si="0"/>
        <v>8.8627135946544779</v>
      </c>
      <c r="AI15" s="2">
        <f t="shared" si="0"/>
        <v>-2.4027586046889318</v>
      </c>
      <c r="AJ15" s="2">
        <f t="shared" si="0"/>
        <v>0.67370045126039702</v>
      </c>
      <c r="AK15" s="2">
        <f t="shared" si="0"/>
        <v>28.58195190422607</v>
      </c>
      <c r="AL15" s="2">
        <f t="shared" si="0"/>
        <v>5.2950593366820184</v>
      </c>
    </row>
    <row r="16" spans="1:38" x14ac:dyDescent="0.25">
      <c r="A16">
        <f t="shared" si="1"/>
        <v>2019</v>
      </c>
      <c r="B16">
        <v>43466</v>
      </c>
      <c r="C16" s="3">
        <v>353305</v>
      </c>
      <c r="D16" s="3">
        <v>348485</v>
      </c>
      <c r="E16" s="4">
        <v>4.389005955</v>
      </c>
      <c r="F16" s="3">
        <v>81.086484156040342</v>
      </c>
      <c r="G16" s="3">
        <v>2359.4143351399389</v>
      </c>
      <c r="H16" s="3">
        <v>66815.77</v>
      </c>
      <c r="I16" s="3">
        <v>56782.87</v>
      </c>
      <c r="J16" s="3">
        <v>10032.9</v>
      </c>
      <c r="K16" s="3">
        <v>4729.0619999999999</v>
      </c>
      <c r="L16" s="3">
        <v>1722.386</v>
      </c>
      <c r="M16" s="3">
        <v>0</v>
      </c>
      <c r="N16" s="3">
        <v>76901.36</v>
      </c>
      <c r="O16" s="3">
        <v>23403.17</v>
      </c>
      <c r="P16" s="3">
        <v>13254.5</v>
      </c>
      <c r="Q16" s="3">
        <v>8550.2109999999993</v>
      </c>
      <c r="R16" s="3">
        <v>31693.48</v>
      </c>
      <c r="S16" s="3">
        <v>-10085.59</v>
      </c>
      <c r="T16" s="3">
        <v>2751.93</v>
      </c>
      <c r="U16" s="3">
        <v>111391.5</v>
      </c>
      <c r="V16" s="3">
        <v>31095.52</v>
      </c>
      <c r="W16" s="2">
        <f t="shared" si="3"/>
        <v>2.7923067556872376</v>
      </c>
      <c r="X16" s="2">
        <f t="shared" si="2"/>
        <v>18.911640084346388</v>
      </c>
      <c r="Y16" s="2">
        <f t="shared" si="0"/>
        <v>16.071912370331582</v>
      </c>
      <c r="Z16" s="2">
        <f t="shared" si="0"/>
        <v>2.8397277140148032</v>
      </c>
      <c r="AA16" s="2">
        <f t="shared" si="0"/>
        <v>1.3385211078246841</v>
      </c>
      <c r="AB16" s="2">
        <f t="shared" si="0"/>
        <v>0.48750682837774728</v>
      </c>
      <c r="AC16" s="2">
        <f t="shared" si="0"/>
        <v>0</v>
      </c>
      <c r="AD16" s="2">
        <f t="shared" si="0"/>
        <v>21.766281258402795</v>
      </c>
      <c r="AE16" s="2">
        <f t="shared" si="0"/>
        <v>6.6240698546581562</v>
      </c>
      <c r="AF16" s="2">
        <f t="shared" si="0"/>
        <v>3.7515744187033864</v>
      </c>
      <c r="AG16" s="2">
        <f t="shared" si="0"/>
        <v>2.4200650995598703</v>
      </c>
      <c r="AH16" s="2">
        <f t="shared" si="0"/>
        <v>8.9705721685229474</v>
      </c>
      <c r="AI16" s="2">
        <f t="shared" si="0"/>
        <v>-2.8546411740564102</v>
      </c>
      <c r="AJ16" s="2">
        <f t="shared" si="0"/>
        <v>0.77891057301764766</v>
      </c>
      <c r="AK16" s="2">
        <f t="shared" si="0"/>
        <v>31.528424449130355</v>
      </c>
      <c r="AL16" s="2">
        <f t="shared" si="0"/>
        <v>8.8013246345225795</v>
      </c>
    </row>
    <row r="17" spans="1:38" x14ac:dyDescent="0.25">
      <c r="A17">
        <f t="shared" si="1"/>
        <v>2020</v>
      </c>
      <c r="B17">
        <v>43831</v>
      </c>
      <c r="C17" s="3">
        <v>365848</v>
      </c>
      <c r="D17" s="3">
        <v>355424</v>
      </c>
      <c r="E17" s="4">
        <v>4.4727767160000003</v>
      </c>
      <c r="F17" s="3">
        <v>81.041565774373524</v>
      </c>
      <c r="G17" s="3">
        <v>2397.9134041741145</v>
      </c>
      <c r="H17" s="3">
        <v>68487.53</v>
      </c>
      <c r="I17" s="3">
        <v>58067</v>
      </c>
      <c r="J17" s="3">
        <v>10420.530000000001</v>
      </c>
      <c r="K17" s="3">
        <v>4938.45</v>
      </c>
      <c r="L17" s="3">
        <v>1788.4960000000001</v>
      </c>
      <c r="M17" s="3">
        <v>0</v>
      </c>
      <c r="N17" s="3">
        <v>74287.149999999994</v>
      </c>
      <c r="O17" s="3">
        <v>23525.18</v>
      </c>
      <c r="P17" s="3">
        <v>13067.02</v>
      </c>
      <c r="Q17" s="3">
        <v>8734.7250000000004</v>
      </c>
      <c r="R17" s="3">
        <v>28960.23</v>
      </c>
      <c r="S17" s="3">
        <v>-5799.62</v>
      </c>
      <c r="T17" s="3">
        <v>3137.5140000000001</v>
      </c>
      <c r="U17" s="3">
        <v>120328.7</v>
      </c>
      <c r="V17" s="3">
        <v>40032.65</v>
      </c>
      <c r="W17" s="2">
        <f t="shared" si="3"/>
        <v>2.8166547716836563</v>
      </c>
      <c r="X17" s="2">
        <f t="shared" si="2"/>
        <v>18.720214405982812</v>
      </c>
      <c r="Y17" s="2">
        <f t="shared" si="0"/>
        <v>15.87189215193195</v>
      </c>
      <c r="Z17" s="2">
        <f t="shared" si="0"/>
        <v>2.848322254050863</v>
      </c>
      <c r="AA17" s="2">
        <f t="shared" si="0"/>
        <v>1.3498638778946448</v>
      </c>
      <c r="AB17" s="2">
        <f t="shared" si="0"/>
        <v>0.48886313441647899</v>
      </c>
      <c r="AC17" s="2">
        <f t="shared" si="0"/>
        <v>0</v>
      </c>
      <c r="AD17" s="2">
        <f t="shared" si="0"/>
        <v>20.30546839124445</v>
      </c>
      <c r="AE17" s="2">
        <f t="shared" si="0"/>
        <v>6.4303153222103164</v>
      </c>
      <c r="AF17" s="2">
        <f t="shared" si="0"/>
        <v>3.5717073757407447</v>
      </c>
      <c r="AG17" s="2">
        <f t="shared" si="0"/>
        <v>2.3875284271063393</v>
      </c>
      <c r="AH17" s="2">
        <f t="shared" si="0"/>
        <v>7.9159186328748552</v>
      </c>
      <c r="AI17" s="2">
        <f t="shared" si="0"/>
        <v>-1.5852539852616387</v>
      </c>
      <c r="AJ17" s="2">
        <f t="shared" si="0"/>
        <v>0.85760042421989469</v>
      </c>
      <c r="AK17" s="2">
        <f t="shared" si="0"/>
        <v>32.890353370798799</v>
      </c>
      <c r="AL17" s="2">
        <f t="shared" si="0"/>
        <v>10.9424269095362</v>
      </c>
    </row>
    <row r="18" spans="1:38" x14ac:dyDescent="0.25">
      <c r="A18">
        <f t="shared" si="1"/>
        <v>2021</v>
      </c>
      <c r="B18">
        <v>44197</v>
      </c>
      <c r="C18" s="3">
        <v>382296</v>
      </c>
      <c r="D18" s="3">
        <v>363375</v>
      </c>
      <c r="E18" s="4">
        <v>4.5583960649999993</v>
      </c>
      <c r="F18" s="3">
        <v>81.559970367612934</v>
      </c>
      <c r="G18" s="3">
        <v>2437.5175274823723</v>
      </c>
      <c r="H18" s="3">
        <v>70678.7</v>
      </c>
      <c r="I18" s="3">
        <v>59959.12</v>
      </c>
      <c r="J18" s="3">
        <v>10719.58</v>
      </c>
      <c r="K18" s="3">
        <v>5152.0770000000002</v>
      </c>
      <c r="L18" s="3">
        <v>1857.2660000000001</v>
      </c>
      <c r="M18" s="3">
        <v>0</v>
      </c>
      <c r="N18" s="3">
        <v>73194.12</v>
      </c>
      <c r="O18" s="3">
        <v>23533.67</v>
      </c>
      <c r="P18" s="3">
        <v>12974.65</v>
      </c>
      <c r="Q18" s="3">
        <v>8811.9549999999999</v>
      </c>
      <c r="R18" s="3">
        <v>27873.84</v>
      </c>
      <c r="S18" s="3">
        <v>-2515.42</v>
      </c>
      <c r="T18" s="3">
        <v>3649.623</v>
      </c>
      <c r="U18" s="3">
        <v>126493.7</v>
      </c>
      <c r="V18" s="3">
        <v>46197.7</v>
      </c>
      <c r="W18" s="2">
        <f t="shared" si="3"/>
        <v>3.0330444856464003</v>
      </c>
      <c r="X18" s="2">
        <f t="shared" si="2"/>
        <v>18.487951744198213</v>
      </c>
      <c r="Y18" s="2">
        <f t="shared" si="0"/>
        <v>15.683951702345826</v>
      </c>
      <c r="Z18" s="2">
        <f t="shared" si="0"/>
        <v>2.8040000418523867</v>
      </c>
      <c r="AA18" s="2">
        <f t="shared" si="0"/>
        <v>1.3476669910226631</v>
      </c>
      <c r="AB18" s="2">
        <f t="shared" si="0"/>
        <v>0.4858188419444619</v>
      </c>
      <c r="AC18" s="2">
        <f t="shared" si="0"/>
        <v>0</v>
      </c>
      <c r="AD18" s="2">
        <f t="shared" si="0"/>
        <v>19.145928809090339</v>
      </c>
      <c r="AE18" s="2">
        <f t="shared" si="0"/>
        <v>6.1558765982380148</v>
      </c>
      <c r="AF18" s="2">
        <f t="shared" si="0"/>
        <v>3.393875426371189</v>
      </c>
      <c r="AG18" s="2">
        <f t="shared" si="0"/>
        <v>2.3050084227928096</v>
      </c>
      <c r="AH18" s="2">
        <f t="shared" si="0"/>
        <v>7.2911670538012432</v>
      </c>
      <c r="AI18" s="2">
        <f t="shared" si="0"/>
        <v>-0.65797706489212548</v>
      </c>
      <c r="AJ18" s="2">
        <f t="shared" si="0"/>
        <v>0.95465895536442957</v>
      </c>
      <c r="AK18" s="2">
        <f t="shared" si="0"/>
        <v>33.087895243476261</v>
      </c>
      <c r="AL18" s="2">
        <f t="shared" si="0"/>
        <v>12.084275012032561</v>
      </c>
    </row>
    <row r="19" spans="1:38" x14ac:dyDescent="0.25">
      <c r="A19">
        <f t="shared" si="1"/>
        <v>2022</v>
      </c>
      <c r="B19">
        <v>44562</v>
      </c>
      <c r="C19" s="3">
        <v>399926.31106541975</v>
      </c>
      <c r="D19" s="3">
        <v>372629.43854904751</v>
      </c>
      <c r="E19" s="4">
        <v>4.6448929559999996</v>
      </c>
      <c r="F19" s="3">
        <v>82.389673453977636</v>
      </c>
      <c r="G19" s="3">
        <v>2478.9306629822236</v>
      </c>
      <c r="H19" s="3">
        <v>75949.259999999995</v>
      </c>
      <c r="I19" s="3">
        <v>64849.02</v>
      </c>
      <c r="J19" s="3">
        <v>11100.24</v>
      </c>
      <c r="K19" s="3">
        <v>5375.183</v>
      </c>
      <c r="L19" s="3">
        <v>1928.64</v>
      </c>
      <c r="M19" s="3">
        <v>0</v>
      </c>
      <c r="N19" s="3">
        <v>73146.86</v>
      </c>
      <c r="O19" s="3">
        <v>23553.03</v>
      </c>
      <c r="P19" s="3">
        <v>12881.37</v>
      </c>
      <c r="Q19" s="3">
        <v>8854.24</v>
      </c>
      <c r="R19" s="3">
        <v>27858.22</v>
      </c>
      <c r="S19" s="3">
        <v>2802.4</v>
      </c>
      <c r="T19" s="3">
        <v>4068.54</v>
      </c>
      <c r="U19" s="3">
        <v>127759.8</v>
      </c>
      <c r="V19" s="3">
        <v>47463.839999999997</v>
      </c>
      <c r="W19" s="2">
        <f t="shared" si="3"/>
        <v>3.2163973383654683</v>
      </c>
      <c r="X19" s="2">
        <f t="shared" si="2"/>
        <v>18.990813532039969</v>
      </c>
      <c r="Y19" s="2">
        <f t="shared" si="0"/>
        <v>16.215242209806004</v>
      </c>
      <c r="Z19" s="2">
        <f t="shared" si="0"/>
        <v>2.7755713222339673</v>
      </c>
      <c r="AA19" s="2">
        <f t="shared" si="0"/>
        <v>1.344043352806745</v>
      </c>
      <c r="AB19" s="2">
        <f t="shared" si="0"/>
        <v>0.48224884100824117</v>
      </c>
      <c r="AC19" s="2">
        <f t="shared" si="0"/>
        <v>0</v>
      </c>
      <c r="AD19" s="2">
        <f t="shared" si="0"/>
        <v>18.2900844420898</v>
      </c>
      <c r="AE19" s="2">
        <f t="shared" si="0"/>
        <v>5.8893424484260066</v>
      </c>
      <c r="AF19" s="2">
        <f t="shared" si="0"/>
        <v>3.2209358683312215</v>
      </c>
      <c r="AG19" s="2">
        <f t="shared" si="0"/>
        <v>2.2139678623324253</v>
      </c>
      <c r="AH19" s="2">
        <f t="shared" si="0"/>
        <v>6.9658382630001467</v>
      </c>
      <c r="AI19" s="2">
        <f t="shared" si="0"/>
        <v>0.70072908995016958</v>
      </c>
      <c r="AJ19" s="2">
        <f t="shared" si="0"/>
        <v>1.0173224135119407</v>
      </c>
      <c r="AK19" s="2">
        <f t="shared" si="0"/>
        <v>31.945835136388691</v>
      </c>
      <c r="AL19" s="2">
        <f t="shared" si="0"/>
        <v>11.86814637765503</v>
      </c>
    </row>
    <row r="20" spans="1:38" x14ac:dyDescent="0.25">
      <c r="A20">
        <f t="shared" si="1"/>
        <v>2023</v>
      </c>
      <c r="B20">
        <v>44927</v>
      </c>
      <c r="C20" s="3">
        <v>418754.30582647835</v>
      </c>
      <c r="D20" s="3">
        <v>382503.26606469153</v>
      </c>
      <c r="E20" s="4">
        <v>4.732119356000001</v>
      </c>
      <c r="F20" s="3">
        <v>83.320536299542454</v>
      </c>
      <c r="G20" s="3">
        <v>2521.450924677999</v>
      </c>
      <c r="H20" s="3">
        <v>79446.22</v>
      </c>
      <c r="I20" s="3">
        <v>67902.02</v>
      </c>
      <c r="J20" s="3">
        <v>11544.2</v>
      </c>
      <c r="K20" s="3">
        <v>5614.4560000000001</v>
      </c>
      <c r="L20" s="3">
        <v>2002.672</v>
      </c>
      <c r="M20" s="3">
        <v>0</v>
      </c>
      <c r="N20" s="3">
        <v>76756.009999999995</v>
      </c>
      <c r="O20" s="3">
        <v>24868.02</v>
      </c>
      <c r="P20" s="3">
        <v>13480.31</v>
      </c>
      <c r="Q20" s="3">
        <v>9237.9339999999993</v>
      </c>
      <c r="R20" s="3">
        <v>29169.75</v>
      </c>
      <c r="S20" s="3">
        <v>2690.2150000000001</v>
      </c>
      <c r="T20" s="3">
        <v>4296.6639999999998</v>
      </c>
      <c r="U20" s="3">
        <v>129366.3</v>
      </c>
      <c r="V20" s="3">
        <v>49070.29</v>
      </c>
      <c r="W20" s="2">
        <f t="shared" si="3"/>
        <v>3.363079779398527</v>
      </c>
      <c r="X20" s="2">
        <f t="shared" si="2"/>
        <v>18.972036560483893</v>
      </c>
      <c r="Y20" s="2">
        <f t="shared" si="0"/>
        <v>16.215241026831841</v>
      </c>
      <c r="Z20" s="2">
        <f t="shared" si="0"/>
        <v>2.7567955336520495</v>
      </c>
      <c r="AA20" s="2">
        <f t="shared" si="0"/>
        <v>1.3407518255648683</v>
      </c>
      <c r="AB20" s="2">
        <f t="shared" si="0"/>
        <v>0.47824511226157013</v>
      </c>
      <c r="AC20" s="2">
        <f t="shared" si="0"/>
        <v>0</v>
      </c>
      <c r="AD20" s="2">
        <f t="shared" si="0"/>
        <v>18.32960495737704</v>
      </c>
      <c r="AE20" s="2">
        <f t="shared" si="0"/>
        <v>5.9385705780192515</v>
      </c>
      <c r="AF20" s="2">
        <f t="shared" si="0"/>
        <v>3.2191454063724696</v>
      </c>
      <c r="AG20" s="2">
        <f t="shared" si="0"/>
        <v>2.2060511071683107</v>
      </c>
      <c r="AH20" s="2">
        <f t="shared" si="0"/>
        <v>6.9658388210310695</v>
      </c>
      <c r="AI20" s="2">
        <f t="shared" si="0"/>
        <v>0.6424327971244217</v>
      </c>
      <c r="AJ20" s="2">
        <f t="shared" si="0"/>
        <v>1.0260584644066761</v>
      </c>
      <c r="AK20" s="2">
        <f t="shared" si="0"/>
        <v>30.893127115355863</v>
      </c>
      <c r="AL20" s="2">
        <f t="shared" si="0"/>
        <v>11.718157716170097</v>
      </c>
    </row>
    <row r="21" spans="1:38" x14ac:dyDescent="0.25">
      <c r="A21">
        <f t="shared" si="1"/>
        <v>2024</v>
      </c>
      <c r="B21">
        <v>45292</v>
      </c>
      <c r="C21" s="3">
        <v>438702.28481021611</v>
      </c>
      <c r="D21" s="3">
        <v>392838.56863162358</v>
      </c>
      <c r="E21" s="4">
        <v>4.8199987029999996</v>
      </c>
      <c r="F21" s="3">
        <v>84.295496197592712</v>
      </c>
      <c r="G21" s="3">
        <v>2564.8294401203607</v>
      </c>
      <c r="H21" s="3">
        <v>83192.92</v>
      </c>
      <c r="I21" s="3">
        <v>71136.639999999999</v>
      </c>
      <c r="J21" s="3">
        <v>12056.28</v>
      </c>
      <c r="K21" s="3">
        <v>5867.5950000000003</v>
      </c>
      <c r="L21" s="3">
        <v>2079.4409999999998</v>
      </c>
      <c r="M21" s="3">
        <v>0</v>
      </c>
      <c r="N21" s="3">
        <v>80550.19</v>
      </c>
      <c r="O21" s="3">
        <v>26269.919999999998</v>
      </c>
      <c r="P21" s="3">
        <v>14075</v>
      </c>
      <c r="Q21" s="3">
        <v>9645.9830000000002</v>
      </c>
      <c r="R21" s="3">
        <v>30559.29</v>
      </c>
      <c r="S21" s="3">
        <v>2642.7269999999999</v>
      </c>
      <c r="T21" s="3">
        <v>4502.4949999999999</v>
      </c>
      <c r="U21" s="3">
        <v>131226.1</v>
      </c>
      <c r="V21" s="3">
        <v>50930.05</v>
      </c>
      <c r="W21" s="2">
        <f t="shared" si="3"/>
        <v>3.4804234178452966</v>
      </c>
      <c r="X21" s="2">
        <f t="shared" si="2"/>
        <v>18.963411607484446</v>
      </c>
      <c r="Y21" s="2">
        <f t="shared" si="2"/>
        <v>16.215242651579516</v>
      </c>
      <c r="Z21" s="2">
        <f t="shared" si="2"/>
        <v>2.7481689559049327</v>
      </c>
      <c r="AA21" s="2">
        <f t="shared" si="2"/>
        <v>1.3374890451136672</v>
      </c>
      <c r="AB21" s="2">
        <f t="shared" si="2"/>
        <v>0.47399821519041596</v>
      </c>
      <c r="AC21" s="2">
        <f t="shared" si="2"/>
        <v>0</v>
      </c>
      <c r="AD21" s="2">
        <f t="shared" si="2"/>
        <v>18.361014471316523</v>
      </c>
      <c r="AE21" s="2">
        <f t="shared" si="2"/>
        <v>5.9880973748209323</v>
      </c>
      <c r="AF21" s="2">
        <f t="shared" si="2"/>
        <v>3.2083261216861194</v>
      </c>
      <c r="AG21" s="2">
        <f t="shared" si="2"/>
        <v>2.1987537639957542</v>
      </c>
      <c r="AH21" s="2">
        <f t="shared" si="2"/>
        <v>6.965837894648768</v>
      </c>
      <c r="AI21" s="2">
        <f t="shared" si="2"/>
        <v>0.60239645233287342</v>
      </c>
      <c r="AJ21" s="2">
        <f t="shared" si="2"/>
        <v>1.0263213016881807</v>
      </c>
      <c r="AK21" s="2">
        <f t="shared" si="2"/>
        <v>29.912335664440132</v>
      </c>
      <c r="AL21" s="2">
        <f t="shared" si="2"/>
        <v>11.609251139877808</v>
      </c>
    </row>
    <row r="22" spans="1:38" x14ac:dyDescent="0.25">
      <c r="A22">
        <f t="shared" si="1"/>
        <v>2025</v>
      </c>
      <c r="B22">
        <v>45658</v>
      </c>
      <c r="C22" s="3">
        <v>459492.80442423851</v>
      </c>
      <c r="D22" s="3">
        <v>403353.28194928286</v>
      </c>
      <c r="E22" s="4">
        <v>4.908482655000002</v>
      </c>
      <c r="F22" s="3">
        <v>85.302603278414338</v>
      </c>
      <c r="G22" s="3">
        <v>2607.8058798881211</v>
      </c>
      <c r="H22" s="3">
        <v>87110.5</v>
      </c>
      <c r="I22" s="3">
        <v>74507.87</v>
      </c>
      <c r="J22" s="3">
        <v>12602.63</v>
      </c>
      <c r="K22" s="3">
        <v>6134.04</v>
      </c>
      <c r="L22" s="3">
        <v>2159.049</v>
      </c>
      <c r="M22" s="3">
        <v>0</v>
      </c>
      <c r="N22" s="3">
        <v>84522.559999999998</v>
      </c>
      <c r="O22" s="3">
        <v>27746.89</v>
      </c>
      <c r="P22" s="3">
        <v>14698.18</v>
      </c>
      <c r="Q22" s="3">
        <v>10069.959999999999</v>
      </c>
      <c r="R22" s="3">
        <v>32007.53</v>
      </c>
      <c r="S22" s="3">
        <v>2587.9459999999999</v>
      </c>
      <c r="T22" s="3">
        <v>4690.4120000000003</v>
      </c>
      <c r="U22" s="3">
        <v>133328.5</v>
      </c>
      <c r="V22" s="3">
        <v>53032.52</v>
      </c>
      <c r="W22" s="2">
        <f t="shared" si="3"/>
        <v>3.5742981007589192</v>
      </c>
      <c r="X22" s="2">
        <f t="shared" si="2"/>
        <v>18.957968255705914</v>
      </c>
      <c r="Y22" s="2">
        <f t="shared" si="2"/>
        <v>16.215241954302446</v>
      </c>
      <c r="Z22" s="2">
        <f t="shared" si="2"/>
        <v>2.7427263014034708</v>
      </c>
      <c r="AA22" s="2">
        <f t="shared" si="2"/>
        <v>1.3349588809527015</v>
      </c>
      <c r="AB22" s="2">
        <f t="shared" si="2"/>
        <v>0.46987656372668735</v>
      </c>
      <c r="AC22" s="2">
        <f t="shared" si="2"/>
        <v>0</v>
      </c>
      <c r="AD22" s="2">
        <f t="shared" si="2"/>
        <v>18.394751601368359</v>
      </c>
      <c r="AE22" s="2">
        <f t="shared" si="2"/>
        <v>6.0385907532910945</v>
      </c>
      <c r="AF22" s="2">
        <f t="shared" si="2"/>
        <v>3.1987834974733422</v>
      </c>
      <c r="AG22" s="2">
        <f t="shared" si="2"/>
        <v>2.1915381270481551</v>
      </c>
      <c r="AH22" s="2">
        <f t="shared" si="2"/>
        <v>6.9658392235557685</v>
      </c>
      <c r="AI22" s="2">
        <f t="shared" si="2"/>
        <v>0.56321796012514103</v>
      </c>
      <c r="AJ22" s="2">
        <f t="shared" si="2"/>
        <v>1.020780294019459</v>
      </c>
      <c r="AK22" s="2">
        <f t="shared" si="2"/>
        <v>29.016450032784636</v>
      </c>
      <c r="AL22" s="2">
        <f t="shared" si="2"/>
        <v>11.541534380816193</v>
      </c>
    </row>
    <row r="23" spans="1:38" x14ac:dyDescent="0.25">
      <c r="A23">
        <f t="shared" si="1"/>
        <v>2026</v>
      </c>
      <c r="B23">
        <v>46023</v>
      </c>
      <c r="C23" s="3">
        <v>480855.75893036852</v>
      </c>
      <c r="D23" s="3">
        <v>413829.53260396997</v>
      </c>
      <c r="E23" s="4">
        <v>4.9975684330000005</v>
      </c>
      <c r="F23" s="3">
        <v>86.286551447133832</v>
      </c>
      <c r="G23" s="3">
        <v>2650.2599037053296</v>
      </c>
      <c r="H23" s="3">
        <v>91141.86</v>
      </c>
      <c r="I23" s="3">
        <v>77971.929999999993</v>
      </c>
      <c r="J23" s="3">
        <v>13169.93</v>
      </c>
      <c r="K23" s="3">
        <v>6411.8990000000003</v>
      </c>
      <c r="L23" s="3">
        <v>2241.6190000000001</v>
      </c>
      <c r="M23" s="3">
        <v>0</v>
      </c>
      <c r="N23" s="3">
        <v>88634.83</v>
      </c>
      <c r="O23" s="3">
        <v>29291.51</v>
      </c>
      <c r="P23" s="3">
        <v>15346.79</v>
      </c>
      <c r="Q23" s="3">
        <v>10500.9</v>
      </c>
      <c r="R23" s="3">
        <v>33495.629999999997</v>
      </c>
      <c r="S23" s="3">
        <v>2507.029</v>
      </c>
      <c r="T23" s="3">
        <v>4865.692</v>
      </c>
      <c r="U23" s="3">
        <v>135687.20000000001</v>
      </c>
      <c r="V23" s="3">
        <v>55391.18</v>
      </c>
      <c r="W23" s="2">
        <f t="shared" si="3"/>
        <v>3.6494012907967917</v>
      </c>
      <c r="X23" s="2">
        <f t="shared" si="2"/>
        <v>18.954095548889541</v>
      </c>
      <c r="Y23" s="2">
        <f t="shared" si="2"/>
        <v>16.215243043661022</v>
      </c>
      <c r="Z23" s="2">
        <f t="shared" si="2"/>
        <v>2.7388525052285178</v>
      </c>
      <c r="AA23" s="2">
        <f t="shared" si="2"/>
        <v>1.3334350022682147</v>
      </c>
      <c r="AB23" s="2">
        <f t="shared" si="2"/>
        <v>0.46617285087451832</v>
      </c>
      <c r="AC23" s="2">
        <f t="shared" si="2"/>
        <v>0</v>
      </c>
      <c r="AD23" s="2">
        <f t="shared" si="2"/>
        <v>18.432727144032185</v>
      </c>
      <c r="AE23" s="2">
        <f t="shared" si="2"/>
        <v>6.0915377337181127</v>
      </c>
      <c r="AF23" s="2">
        <f t="shared" si="2"/>
        <v>3.1915579079551648</v>
      </c>
      <c r="AG23" s="2">
        <f t="shared" si="2"/>
        <v>2.1837941638379355</v>
      </c>
      <c r="AH23" s="2">
        <f t="shared" si="2"/>
        <v>6.96583733852097</v>
      </c>
      <c r="AI23" s="2">
        <f t="shared" si="2"/>
        <v>0.52136819689478575</v>
      </c>
      <c r="AJ23" s="2">
        <f t="shared" si="2"/>
        <v>1.011881818951988</v>
      </c>
      <c r="AK23" s="2">
        <f t="shared" si="2"/>
        <v>28.217858989944745</v>
      </c>
      <c r="AL23" s="2">
        <f t="shared" si="2"/>
        <v>11.519292214200361</v>
      </c>
    </row>
    <row r="24" spans="1:38" x14ac:dyDescent="0.25">
      <c r="A24">
        <f t="shared" si="1"/>
        <v>2027</v>
      </c>
      <c r="B24">
        <v>46388</v>
      </c>
      <c r="C24" s="3">
        <v>503145.82830099354</v>
      </c>
      <c r="D24" s="3">
        <v>424522.2789460583</v>
      </c>
      <c r="E24" s="4">
        <v>5.0872866970000006</v>
      </c>
      <c r="F24" s="3">
        <v>87.242268448836697</v>
      </c>
      <c r="G24" s="3">
        <v>2694.0487512026539</v>
      </c>
      <c r="H24" s="3">
        <v>95347.24</v>
      </c>
      <c r="I24" s="3">
        <v>81586.31</v>
      </c>
      <c r="J24" s="3">
        <v>13760.93</v>
      </c>
      <c r="K24" s="3">
        <v>6700.7190000000001</v>
      </c>
      <c r="L24" s="3">
        <v>2327.3009999999999</v>
      </c>
      <c r="M24" s="3">
        <v>0</v>
      </c>
      <c r="N24" s="3">
        <v>92960.5</v>
      </c>
      <c r="O24" s="3">
        <v>30928.76</v>
      </c>
      <c r="P24" s="3">
        <v>16029.47</v>
      </c>
      <c r="Q24" s="3">
        <v>10953.95</v>
      </c>
      <c r="R24" s="3">
        <v>35048.32</v>
      </c>
      <c r="S24" s="3">
        <v>2386.7449999999999</v>
      </c>
      <c r="T24" s="3">
        <v>5033.2910000000002</v>
      </c>
      <c r="U24" s="3">
        <v>138333.70000000001</v>
      </c>
      <c r="V24" s="3">
        <v>58037.73</v>
      </c>
      <c r="W24" s="2">
        <f t="shared" si="3"/>
        <v>3.7094810711695723</v>
      </c>
      <c r="X24" s="2">
        <f t="shared" si="2"/>
        <v>18.950219724958359</v>
      </c>
      <c r="Y24" s="2">
        <f t="shared" si="2"/>
        <v>16.215241270209471</v>
      </c>
      <c r="Z24" s="2">
        <f t="shared" si="2"/>
        <v>2.7349784547488869</v>
      </c>
      <c r="AA24" s="2">
        <f t="shared" si="2"/>
        <v>1.3317647932462782</v>
      </c>
      <c r="AB24" s="2">
        <f t="shared" si="2"/>
        <v>0.46254999427477206</v>
      </c>
      <c r="AC24" s="2">
        <f t="shared" si="2"/>
        <v>0</v>
      </c>
      <c r="AD24" s="2">
        <f t="shared" si="2"/>
        <v>18.475856257003262</v>
      </c>
      <c r="AE24" s="2">
        <f t="shared" si="2"/>
        <v>6.1470767042706544</v>
      </c>
      <c r="AF24" s="2">
        <f t="shared" si="2"/>
        <v>3.1858497275288542</v>
      </c>
      <c r="AG24" s="2">
        <f t="shared" si="2"/>
        <v>2.1770924817142858</v>
      </c>
      <c r="AH24" s="2">
        <f t="shared" si="2"/>
        <v>6.9658373434894667</v>
      </c>
      <c r="AI24" s="2">
        <f t="shared" si="2"/>
        <v>0.47436446170277968</v>
      </c>
      <c r="AJ24" s="2">
        <f t="shared" si="2"/>
        <v>1.0003642516517037</v>
      </c>
      <c r="AK24" s="2">
        <f t="shared" si="2"/>
        <v>27.49375871148942</v>
      </c>
      <c r="AL24" s="2">
        <f t="shared" si="2"/>
        <v>11.534971917779766</v>
      </c>
    </row>
    <row r="25" spans="1:38" x14ac:dyDescent="0.25">
      <c r="A25">
        <f t="shared" si="1"/>
        <v>2028</v>
      </c>
      <c r="B25">
        <v>46753</v>
      </c>
      <c r="C25" s="3">
        <v>526488.45978920872</v>
      </c>
      <c r="D25" s="3">
        <v>435507.01381197275</v>
      </c>
      <c r="E25" s="4">
        <v>5.1776693019999991</v>
      </c>
      <c r="F25" s="3">
        <v>88.190906434271369</v>
      </c>
      <c r="G25" s="3">
        <v>2738.8980410590111</v>
      </c>
      <c r="H25" s="3">
        <v>99747.78</v>
      </c>
      <c r="I25" s="3">
        <v>85371.38</v>
      </c>
      <c r="J25" s="3">
        <v>14376.4</v>
      </c>
      <c r="K25" s="3">
        <v>7001.0460000000003</v>
      </c>
      <c r="L25" s="3">
        <v>2416.2489999999998</v>
      </c>
      <c r="M25" s="3">
        <v>0</v>
      </c>
      <c r="N25" s="3">
        <v>97503</v>
      </c>
      <c r="O25" s="3">
        <v>32670.7</v>
      </c>
      <c r="P25" s="3">
        <v>16730.95</v>
      </c>
      <c r="Q25" s="3">
        <v>11427.02</v>
      </c>
      <c r="R25" s="3">
        <v>36674.33</v>
      </c>
      <c r="S25" s="3">
        <v>2244.7840000000001</v>
      </c>
      <c r="T25" s="3">
        <v>5197.9530000000004</v>
      </c>
      <c r="U25" s="3">
        <v>141286.9</v>
      </c>
      <c r="V25" s="3">
        <v>60990.9</v>
      </c>
      <c r="W25" s="2">
        <f t="shared" si="3"/>
        <v>3.757546425780558</v>
      </c>
      <c r="X25" s="2">
        <f t="shared" si="2"/>
        <v>18.945862562673497</v>
      </c>
      <c r="Y25" s="2">
        <f t="shared" si="2"/>
        <v>16.215242407056806</v>
      </c>
      <c r="Z25" s="2">
        <f t="shared" si="2"/>
        <v>2.7306201556166889</v>
      </c>
      <c r="AA25" s="2">
        <f t="shared" si="2"/>
        <v>1.3297624800366989</v>
      </c>
      <c r="AB25" s="2">
        <f t="shared" si="2"/>
        <v>0.45893674497013637</v>
      </c>
      <c r="AC25" s="2">
        <f t="shared" si="2"/>
        <v>0</v>
      </c>
      <c r="AD25" s="2">
        <f t="shared" si="2"/>
        <v>18.519494242862887</v>
      </c>
      <c r="AE25" s="2">
        <f t="shared" si="2"/>
        <v>6.2053971730131439</v>
      </c>
      <c r="AF25" s="2">
        <f t="shared" si="2"/>
        <v>3.1778379352699591</v>
      </c>
      <c r="AG25" s="2">
        <f t="shared" si="2"/>
        <v>2.1704217419267007</v>
      </c>
      <c r="AH25" s="2">
        <f t="shared" si="2"/>
        <v>6.9658373926530848</v>
      </c>
      <c r="AI25" s="2">
        <f t="shared" si="2"/>
        <v>0.42636907956135434</v>
      </c>
      <c r="AJ25" s="2">
        <f t="shared" si="2"/>
        <v>0.98728716714533793</v>
      </c>
      <c r="AK25" s="2">
        <f t="shared" si="2"/>
        <v>26.835706913038006</v>
      </c>
      <c r="AL25" s="2">
        <f t="shared" si="2"/>
        <v>11.584470441084132</v>
      </c>
    </row>
    <row r="26" spans="1:38" x14ac:dyDescent="0.25">
      <c r="A26">
        <f t="shared" si="1"/>
        <v>2029</v>
      </c>
      <c r="B26">
        <v>47119</v>
      </c>
      <c r="C26" s="3">
        <v>550932.28050906409</v>
      </c>
      <c r="D26" s="3">
        <v>446790.90497404127</v>
      </c>
      <c r="E26" s="4">
        <v>5.2687420759999997</v>
      </c>
      <c r="F26" s="3">
        <v>89.137537354464556</v>
      </c>
      <c r="G26" s="3">
        <v>2784.6032866735168</v>
      </c>
      <c r="H26" s="3">
        <v>104353.9</v>
      </c>
      <c r="I26" s="3">
        <v>89335</v>
      </c>
      <c r="J26" s="3">
        <v>15018.91</v>
      </c>
      <c r="K26" s="3">
        <v>7314.768</v>
      </c>
      <c r="L26" s="3">
        <v>2508.6210000000001</v>
      </c>
      <c r="M26" s="3">
        <v>0</v>
      </c>
      <c r="N26" s="3">
        <v>102261.5</v>
      </c>
      <c r="O26" s="3">
        <v>34509.5</v>
      </c>
      <c r="P26" s="3">
        <v>17448.93</v>
      </c>
      <c r="Q26" s="3">
        <v>11925.98</v>
      </c>
      <c r="R26" s="3">
        <v>38377.050000000003</v>
      </c>
      <c r="S26" s="3">
        <v>2092.453</v>
      </c>
      <c r="T26" s="3">
        <v>5363.2470000000003</v>
      </c>
      <c r="U26" s="3">
        <v>144557.70000000001</v>
      </c>
      <c r="V26" s="3">
        <v>64261.69</v>
      </c>
      <c r="W26" s="2">
        <f t="shared" si="3"/>
        <v>3.79599736422839</v>
      </c>
      <c r="X26" s="2">
        <f t="shared" si="2"/>
        <v>18.941329758999871</v>
      </c>
      <c r="Y26" s="2">
        <f t="shared" si="2"/>
        <v>16.215241538842854</v>
      </c>
      <c r="Z26" s="2">
        <f t="shared" si="2"/>
        <v>2.7260900352621298</v>
      </c>
      <c r="AA26" s="2">
        <f t="shared" si="2"/>
        <v>1.3277072806917611</v>
      </c>
      <c r="AB26" s="2">
        <f t="shared" si="2"/>
        <v>0.45534108070088436</v>
      </c>
      <c r="AC26" s="2">
        <f t="shared" si="2"/>
        <v>0</v>
      </c>
      <c r="AD26" s="2">
        <f t="shared" si="2"/>
        <v>18.561537164878029</v>
      </c>
      <c r="AE26" s="2">
        <f t="shared" si="2"/>
        <v>6.2638369942877654</v>
      </c>
      <c r="AF26" s="2">
        <f t="shared" si="2"/>
        <v>3.1671642082538898</v>
      </c>
      <c r="AG26" s="2">
        <f t="shared" si="2"/>
        <v>2.164690729136499</v>
      </c>
      <c r="AH26" s="2">
        <f t="shared" si="2"/>
        <v>6.9658379727794175</v>
      </c>
      <c r="AI26" s="2">
        <f t="shared" si="2"/>
        <v>0.37980221417894833</v>
      </c>
      <c r="AJ26" s="2">
        <f t="shared" si="2"/>
        <v>0.97348570591005024</v>
      </c>
      <c r="AK26" s="2">
        <f t="shared" si="2"/>
        <v>26.238742058539028</v>
      </c>
      <c r="AL26" s="2">
        <f t="shared" si="2"/>
        <v>11.664172217431494</v>
      </c>
    </row>
    <row r="27" spans="1:38" x14ac:dyDescent="0.25">
      <c r="A27">
        <f t="shared" si="1"/>
        <v>2030</v>
      </c>
      <c r="B27">
        <v>47484</v>
      </c>
      <c r="C27" s="3">
        <v>576376.9070653792</v>
      </c>
      <c r="D27" s="3">
        <v>458260.48171137762</v>
      </c>
      <c r="E27" s="4">
        <v>5.3605169270000008</v>
      </c>
      <c r="F27" s="3">
        <v>90.085332489083967</v>
      </c>
      <c r="G27" s="3">
        <v>2830.4268771151155</v>
      </c>
      <c r="H27" s="3">
        <v>109149.8</v>
      </c>
      <c r="I27" s="3">
        <v>93460.91</v>
      </c>
      <c r="J27" s="3">
        <v>15688.91</v>
      </c>
      <c r="K27" s="3">
        <v>7642.1790000000001</v>
      </c>
      <c r="L27" s="3">
        <v>2604.576</v>
      </c>
      <c r="M27" s="3">
        <v>0</v>
      </c>
      <c r="N27" s="3">
        <v>107240.8</v>
      </c>
      <c r="O27" s="3">
        <v>36439.629999999997</v>
      </c>
      <c r="P27" s="3">
        <v>18196.3</v>
      </c>
      <c r="Q27" s="3">
        <v>12455.35</v>
      </c>
      <c r="R27" s="3">
        <v>40149.480000000003</v>
      </c>
      <c r="S27" s="3">
        <v>1909.067</v>
      </c>
      <c r="T27" s="3">
        <v>5531.8739999999998</v>
      </c>
      <c r="U27" s="3">
        <v>148180.5</v>
      </c>
      <c r="V27" s="3">
        <v>67884.5</v>
      </c>
      <c r="W27" s="2">
        <f t="shared" si="3"/>
        <v>3.8267584500860208</v>
      </c>
      <c r="X27" s="2">
        <f t="shared" si="2"/>
        <v>18.93722643326149</v>
      </c>
      <c r="Y27" s="2">
        <f t="shared" si="2"/>
        <v>16.215241945735798</v>
      </c>
      <c r="Z27" s="2">
        <f t="shared" si="2"/>
        <v>2.7219879574773431</v>
      </c>
      <c r="AA27" s="2">
        <f t="shared" si="2"/>
        <v>1.3258995817355219</v>
      </c>
      <c r="AB27" s="2">
        <f t="shared" si="2"/>
        <v>0.45188763950679228</v>
      </c>
      <c r="AC27" s="2">
        <f t="shared" si="2"/>
        <v>0</v>
      </c>
      <c r="AD27" s="2">
        <f t="shared" si="2"/>
        <v>18.606019548218217</v>
      </c>
      <c r="AE27" s="2">
        <f t="shared" si="2"/>
        <v>6.3221877131636361</v>
      </c>
      <c r="AF27" s="2">
        <f t="shared" si="2"/>
        <v>3.1570140609287058</v>
      </c>
      <c r="AG27" s="2">
        <f t="shared" si="2"/>
        <v>2.1609731145226423</v>
      </c>
      <c r="AH27" s="2">
        <f t="shared" si="2"/>
        <v>6.9658377196999313</v>
      </c>
      <c r="AI27" s="2">
        <f t="shared" si="2"/>
        <v>0.33121850938130182</v>
      </c>
      <c r="AJ27" s="2">
        <f t="shared" si="2"/>
        <v>0.95976676584173282</v>
      </c>
      <c r="AK27" s="2">
        <f t="shared" si="2"/>
        <v>25.708958527582315</v>
      </c>
      <c r="AL27" s="2">
        <f t="shared" si="2"/>
        <v>11.777796641026733</v>
      </c>
    </row>
    <row r="28" spans="1:38" x14ac:dyDescent="0.25">
      <c r="A28">
        <f t="shared" si="1"/>
        <v>2031</v>
      </c>
      <c r="B28">
        <v>47849</v>
      </c>
      <c r="C28" s="3">
        <v>603006.13315630355</v>
      </c>
      <c r="D28" s="3">
        <v>470032.08741655789</v>
      </c>
      <c r="E28" s="4">
        <v>5.453006467999999</v>
      </c>
      <c r="F28" s="3">
        <v>91.037264525011324</v>
      </c>
      <c r="G28" s="3">
        <v>2876.6824111121909</v>
      </c>
      <c r="H28" s="3">
        <v>114168.5</v>
      </c>
      <c r="I28" s="3">
        <v>97778.91</v>
      </c>
      <c r="J28" s="3">
        <v>16389.599999999999</v>
      </c>
      <c r="K28" s="3">
        <v>7984.4560000000001</v>
      </c>
      <c r="L28" s="3">
        <v>2704.2779999999998</v>
      </c>
      <c r="M28" s="3">
        <v>0</v>
      </c>
      <c r="N28" s="3">
        <v>112472.2</v>
      </c>
      <c r="O28" s="3">
        <v>38482.46</v>
      </c>
      <c r="P28" s="3">
        <v>18960.009999999998</v>
      </c>
      <c r="Q28" s="3">
        <v>13025.26</v>
      </c>
      <c r="R28" s="3">
        <v>42004.43</v>
      </c>
      <c r="S28" s="3">
        <v>1696.345</v>
      </c>
      <c r="T28" s="3">
        <v>5706.9759999999997</v>
      </c>
      <c r="U28" s="3">
        <v>152191.1</v>
      </c>
      <c r="V28" s="3">
        <v>71895.13</v>
      </c>
      <c r="W28" s="2">
        <f t="shared" si="3"/>
        <v>3.8513677575659413</v>
      </c>
      <c r="X28" s="2">
        <f t="shared" si="2"/>
        <v>18.933223680895249</v>
      </c>
      <c r="Y28" s="2">
        <f t="shared" si="2"/>
        <v>16.215243033797634</v>
      </c>
      <c r="Z28" s="2">
        <f t="shared" si="2"/>
        <v>2.7179823054555392</v>
      </c>
      <c r="AA28" s="2">
        <f t="shared" si="2"/>
        <v>1.3241085887811976</v>
      </c>
      <c r="AB28" s="2">
        <f t="shared" si="2"/>
        <v>0.44846608538540877</v>
      </c>
      <c r="AC28" s="2">
        <f t="shared" si="2"/>
        <v>0</v>
      </c>
      <c r="AD28" s="2">
        <f t="shared" si="2"/>
        <v>18.651916426005304</v>
      </c>
      <c r="AE28" s="2">
        <f t="shared" si="2"/>
        <v>6.3817692530873593</v>
      </c>
      <c r="AF28" s="2">
        <f t="shared" si="2"/>
        <v>3.1442482849648608</v>
      </c>
      <c r="AG28" s="2">
        <f t="shared" si="2"/>
        <v>2.1600543151729035</v>
      </c>
      <c r="AH28" s="2">
        <f t="shared" si="2"/>
        <v>6.9658379393484786</v>
      </c>
      <c r="AI28" s="2">
        <f t="shared" si="2"/>
        <v>0.28131471750060877</v>
      </c>
      <c r="AJ28" s="2">
        <f t="shared" si="2"/>
        <v>0.94642088798136825</v>
      </c>
      <c r="AK28" s="2">
        <f t="shared" si="2"/>
        <v>25.238731686423986</v>
      </c>
      <c r="AL28" s="2">
        <f t="shared" si="2"/>
        <v>11.922785863500375</v>
      </c>
    </row>
    <row r="29" spans="1:38" x14ac:dyDescent="0.25">
      <c r="A29">
        <f t="shared" si="1"/>
        <v>2032</v>
      </c>
      <c r="B29">
        <v>48214</v>
      </c>
      <c r="C29" s="3">
        <v>631177.27114839735</v>
      </c>
      <c r="D29" s="3">
        <v>482344.12021661503</v>
      </c>
      <c r="E29" s="4">
        <v>5.5462066079999994</v>
      </c>
      <c r="F29" s="3">
        <v>91.994325444508277</v>
      </c>
      <c r="G29" s="3">
        <v>2924.3191100381687</v>
      </c>
      <c r="H29" s="3">
        <v>119474.7</v>
      </c>
      <c r="I29" s="3">
        <v>102346.9</v>
      </c>
      <c r="J29" s="3">
        <v>17127.810000000001</v>
      </c>
      <c r="K29" s="3">
        <v>8344.375</v>
      </c>
      <c r="L29" s="3">
        <v>2807.8850000000002</v>
      </c>
      <c r="M29" s="3">
        <v>0</v>
      </c>
      <c r="N29" s="3">
        <v>118011.6</v>
      </c>
      <c r="O29" s="3">
        <v>40678.019999999997</v>
      </c>
      <c r="P29" s="3">
        <v>19733.87</v>
      </c>
      <c r="Q29" s="3">
        <v>13632.9</v>
      </c>
      <c r="R29" s="3">
        <v>43966.79</v>
      </c>
      <c r="S29" s="3">
        <v>1463.153</v>
      </c>
      <c r="T29" s="3">
        <v>5891.4030000000002</v>
      </c>
      <c r="U29" s="3">
        <v>156619.4</v>
      </c>
      <c r="V29" s="3">
        <v>76323.38</v>
      </c>
      <c r="W29" s="2">
        <f t="shared" si="3"/>
        <v>3.8710561918535316</v>
      </c>
      <c r="X29" s="2">
        <f t="shared" si="2"/>
        <v>18.928866019307286</v>
      </c>
      <c r="Y29" s="2">
        <f t="shared" si="2"/>
        <v>16.215238519882796</v>
      </c>
      <c r="Z29" s="2">
        <f t="shared" si="2"/>
        <v>2.7136290837654462</v>
      </c>
      <c r="AA29" s="2">
        <f t="shared" si="2"/>
        <v>1.3220335049165826</v>
      </c>
      <c r="AB29" s="2">
        <f t="shared" si="2"/>
        <v>0.4448647200003234</v>
      </c>
      <c r="AC29" s="2">
        <f t="shared" si="2"/>
        <v>0</v>
      </c>
      <c r="AD29" s="2">
        <f t="shared" si="2"/>
        <v>18.697061094307696</v>
      </c>
      <c r="AE29" s="2">
        <f t="shared" si="2"/>
        <v>6.4447853019149832</v>
      </c>
      <c r="AF29" s="2">
        <f t="shared" si="2"/>
        <v>3.1265178424589264</v>
      </c>
      <c r="AG29" s="2">
        <f t="shared" si="2"/>
        <v>2.1599161793636168</v>
      </c>
      <c r="AH29" s="2">
        <f t="shared" si="2"/>
        <v>6.9658386018882608</v>
      </c>
      <c r="AI29" s="2">
        <f t="shared" si="2"/>
        <v>0.2318133220066467</v>
      </c>
      <c r="AJ29" s="2">
        <f t="shared" si="2"/>
        <v>0.93339910502177459</v>
      </c>
      <c r="AK29" s="2">
        <f t="shared" si="2"/>
        <v>24.813852963215606</v>
      </c>
      <c r="AL29" s="2">
        <f t="shared" si="2"/>
        <v>12.092225669205927</v>
      </c>
    </row>
    <row r="30" spans="1:38" x14ac:dyDescent="0.25">
      <c r="A30">
        <f t="shared" si="1"/>
        <v>2033</v>
      </c>
      <c r="B30">
        <v>48580</v>
      </c>
      <c r="C30" s="3">
        <v>660843.56863146729</v>
      </c>
      <c r="D30" s="3">
        <v>495112.81457294943</v>
      </c>
      <c r="E30" s="4">
        <v>5.6401083560000016</v>
      </c>
      <c r="F30" s="3">
        <v>92.957761315621653</v>
      </c>
      <c r="G30" s="3">
        <v>2972.8434228614392</v>
      </c>
      <c r="H30" s="3">
        <v>125062.7</v>
      </c>
      <c r="I30" s="3">
        <v>107157.4</v>
      </c>
      <c r="J30" s="3">
        <v>17905.330000000002</v>
      </c>
      <c r="K30" s="3">
        <v>8724.4120000000003</v>
      </c>
      <c r="L30" s="3">
        <v>2915.5529999999999</v>
      </c>
      <c r="M30" s="3">
        <v>0</v>
      </c>
      <c r="N30" s="3">
        <v>123832.4</v>
      </c>
      <c r="O30" s="3">
        <v>43010.67</v>
      </c>
      <c r="P30" s="3">
        <v>20515.14</v>
      </c>
      <c r="Q30" s="3">
        <v>14273.33</v>
      </c>
      <c r="R30" s="3">
        <v>46033.29</v>
      </c>
      <c r="S30" s="3">
        <v>1230.278</v>
      </c>
      <c r="T30" s="3">
        <v>6087.49</v>
      </c>
      <c r="U30" s="3">
        <v>161476.6</v>
      </c>
      <c r="V30" s="3">
        <v>81180.59</v>
      </c>
      <c r="W30" s="2">
        <f t="shared" si="3"/>
        <v>3.8868045721028177</v>
      </c>
      <c r="X30" s="2">
        <f t="shared" si="2"/>
        <v>18.924705624205558</v>
      </c>
      <c r="Y30" s="2">
        <f t="shared" si="2"/>
        <v>16.215244437032339</v>
      </c>
      <c r="Z30" s="2">
        <f t="shared" si="2"/>
        <v>2.7094657268254765</v>
      </c>
      <c r="AA30" s="2">
        <f t="shared" si="2"/>
        <v>1.3201932218342196</v>
      </c>
      <c r="AB30" s="2">
        <f t="shared" si="2"/>
        <v>0.44118655887622277</v>
      </c>
      <c r="AC30" s="2">
        <f t="shared" si="2"/>
        <v>0</v>
      </c>
      <c r="AD30" s="2">
        <f t="shared" si="2"/>
        <v>18.738534485013297</v>
      </c>
      <c r="AE30" s="2">
        <f t="shared" si="2"/>
        <v>6.5084495093249162</v>
      </c>
      <c r="AF30" s="2">
        <f t="shared" si="2"/>
        <v>3.1043867223349917</v>
      </c>
      <c r="AG30" s="2">
        <f t="shared" si="2"/>
        <v>2.159865159852953</v>
      </c>
      <c r="AH30" s="2">
        <f t="shared" si="2"/>
        <v>6.9658376331526943</v>
      </c>
      <c r="AI30" s="2">
        <f t="shared" si="2"/>
        <v>0.18616781011393777</v>
      </c>
      <c r="AJ30" s="2">
        <f t="shared" si="2"/>
        <v>0.921169591255387</v>
      </c>
      <c r="AK30" s="2">
        <f t="shared" si="2"/>
        <v>24.434920405505327</v>
      </c>
      <c r="AL30" s="2">
        <f t="shared" si="2"/>
        <v>12.284388296025316</v>
      </c>
    </row>
    <row r="31" spans="1:38" x14ac:dyDescent="0.25">
      <c r="A31">
        <f t="shared" si="1"/>
        <v>2034</v>
      </c>
      <c r="B31">
        <v>48945</v>
      </c>
      <c r="C31" s="3">
        <v>691723.23539795878</v>
      </c>
      <c r="D31" s="3">
        <v>508086.47549780359</v>
      </c>
      <c r="E31" s="4">
        <v>5.7347080370000008</v>
      </c>
      <c r="F31" s="3">
        <v>93.929348530690945</v>
      </c>
      <c r="G31" s="3">
        <v>3020.9048596659341</v>
      </c>
      <c r="H31" s="3">
        <v>130885.7</v>
      </c>
      <c r="I31" s="3">
        <v>112164.6</v>
      </c>
      <c r="J31" s="3">
        <v>18721.13</v>
      </c>
      <c r="K31" s="3">
        <v>9125.2860000000001</v>
      </c>
      <c r="L31" s="3">
        <v>3027.442</v>
      </c>
      <c r="M31" s="3">
        <v>0</v>
      </c>
      <c r="N31" s="3">
        <v>129883.2</v>
      </c>
      <c r="O31" s="3">
        <v>45451.3</v>
      </c>
      <c r="P31" s="3">
        <v>21318.78</v>
      </c>
      <c r="Q31" s="3">
        <v>14928.84</v>
      </c>
      <c r="R31" s="3">
        <v>48184.32</v>
      </c>
      <c r="S31" s="3">
        <v>1002.491</v>
      </c>
      <c r="T31" s="3">
        <v>6296.6260000000002</v>
      </c>
      <c r="U31" s="3">
        <v>166770.70000000001</v>
      </c>
      <c r="V31" s="3">
        <v>86474.73</v>
      </c>
      <c r="W31" s="2">
        <f t="shared" si="3"/>
        <v>3.8994046196167118</v>
      </c>
      <c r="X31" s="2">
        <f t="shared" si="2"/>
        <v>18.921686203688022</v>
      </c>
      <c r="Y31" s="2">
        <f t="shared" si="2"/>
        <v>16.215242492970475</v>
      </c>
      <c r="Z31" s="2">
        <f t="shared" si="2"/>
        <v>2.7064480477122403</v>
      </c>
      <c r="AA31" s="2">
        <f t="shared" si="2"/>
        <v>1.3192105647210313</v>
      </c>
      <c r="AB31" s="2">
        <f t="shared" si="2"/>
        <v>0.43766666277420435</v>
      </c>
      <c r="AC31" s="2">
        <f t="shared" si="2"/>
        <v>0</v>
      </c>
      <c r="AD31" s="2">
        <f t="shared" si="2"/>
        <v>18.776758297742628</v>
      </c>
      <c r="AE31" s="2">
        <f t="shared" si="2"/>
        <v>6.5707348942603012</v>
      </c>
      <c r="AF31" s="2">
        <f t="shared" si="2"/>
        <v>3.0819811897362368</v>
      </c>
      <c r="AG31" s="2">
        <f t="shared" si="2"/>
        <v>2.1582099944078377</v>
      </c>
      <c r="AH31" s="2">
        <f t="shared" si="2"/>
        <v>6.9658380019978416</v>
      </c>
      <c r="AI31" s="2">
        <f t="shared" si="2"/>
        <v>0.14492660484698797</v>
      </c>
      <c r="AJ31" s="2">
        <f t="shared" si="2"/>
        <v>0.91028111790656507</v>
      </c>
      <c r="AK31" s="2">
        <f t="shared" si="2"/>
        <v>24.109454687329439</v>
      </c>
      <c r="AL31" s="2">
        <f t="shared" si="2"/>
        <v>12.501348165679268</v>
      </c>
    </row>
    <row r="32" spans="1:38" x14ac:dyDescent="0.25">
      <c r="A32">
        <f t="shared" si="1"/>
        <v>2035</v>
      </c>
      <c r="B32">
        <v>49310</v>
      </c>
      <c r="C32" s="3">
        <v>723766.09945236135</v>
      </c>
      <c r="D32" s="3">
        <v>521198.85900093889</v>
      </c>
      <c r="E32" s="4">
        <v>5.8300355019999985</v>
      </c>
      <c r="F32" s="3">
        <v>94.908244697997759</v>
      </c>
      <c r="G32" s="3">
        <v>3068.4627325975885</v>
      </c>
      <c r="H32" s="3">
        <v>136934.1</v>
      </c>
      <c r="I32" s="3">
        <v>117360.4</v>
      </c>
      <c r="J32" s="3">
        <v>19573.650000000001</v>
      </c>
      <c r="K32" s="3">
        <v>9545.5930000000008</v>
      </c>
      <c r="L32" s="3">
        <v>3143.732</v>
      </c>
      <c r="M32" s="3">
        <v>0</v>
      </c>
      <c r="N32" s="3">
        <v>136169.9</v>
      </c>
      <c r="O32" s="3">
        <v>48003.14</v>
      </c>
      <c r="P32" s="3">
        <v>22146.9</v>
      </c>
      <c r="Q32" s="3">
        <v>15603.44</v>
      </c>
      <c r="R32" s="3">
        <v>50416.38</v>
      </c>
      <c r="S32" s="3">
        <v>764.22429999999997</v>
      </c>
      <c r="T32" s="3">
        <v>6519.8760000000002</v>
      </c>
      <c r="U32" s="3">
        <v>172526.4</v>
      </c>
      <c r="V32" s="3">
        <v>92230.38</v>
      </c>
      <c r="W32" s="2">
        <f t="shared" si="3"/>
        <v>3.9094852992761915</v>
      </c>
      <c r="X32" s="2">
        <f t="shared" si="2"/>
        <v>18.919662043250074</v>
      </c>
      <c r="Y32" s="2">
        <f t="shared" si="2"/>
        <v>16.215238609379593</v>
      </c>
      <c r="Z32" s="2">
        <f t="shared" si="2"/>
        <v>2.7044165255612875</v>
      </c>
      <c r="AA32" s="2">
        <f t="shared" si="2"/>
        <v>1.3188781579052524</v>
      </c>
      <c r="AB32" s="2">
        <f t="shared" si="2"/>
        <v>0.43435745365508405</v>
      </c>
      <c r="AC32" s="2">
        <f t="shared" si="2"/>
        <v>0</v>
      </c>
      <c r="AD32" s="2">
        <f t="shared" si="2"/>
        <v>18.814075445511076</v>
      </c>
      <c r="AE32" s="2">
        <f t="shared" si="2"/>
        <v>6.6324106691818869</v>
      </c>
      <c r="AF32" s="2">
        <f t="shared" si="2"/>
        <v>3.059952658290777</v>
      </c>
      <c r="AG32" s="2">
        <f t="shared" si="2"/>
        <v>2.1558677605660677</v>
      </c>
      <c r="AH32" s="2">
        <f t="shared" si="2"/>
        <v>6.9658388308249899</v>
      </c>
      <c r="AI32" s="2">
        <f t="shared" si="2"/>
        <v>0.10558995517726671</v>
      </c>
      <c r="AJ32" s="2">
        <f t="shared" si="2"/>
        <v>0.90082638644353108</v>
      </c>
      <c r="AK32" s="2">
        <f t="shared" si="2"/>
        <v>23.837314310595971</v>
      </c>
      <c r="AL32" s="2">
        <f t="shared" si="2"/>
        <v>12.743119644562828</v>
      </c>
    </row>
    <row r="33" spans="1:38" x14ac:dyDescent="0.25">
      <c r="A33">
        <f t="shared" si="1"/>
        <v>2036</v>
      </c>
      <c r="B33">
        <v>49675</v>
      </c>
      <c r="C33" s="3">
        <v>757225.9662185394</v>
      </c>
      <c r="D33" s="3">
        <v>534601.93285203143</v>
      </c>
      <c r="E33" s="4">
        <v>5.9261015730000004</v>
      </c>
      <c r="F33" s="3">
        <v>95.895349607162061</v>
      </c>
      <c r="G33" s="3">
        <v>3116.50626974837</v>
      </c>
      <c r="H33" s="3">
        <v>143250.5</v>
      </c>
      <c r="I33" s="3">
        <v>122786</v>
      </c>
      <c r="J33" s="3">
        <v>20464.45</v>
      </c>
      <c r="K33" s="3">
        <v>9985.0560000000005</v>
      </c>
      <c r="L33" s="3">
        <v>3264.5970000000002</v>
      </c>
      <c r="M33" s="3">
        <v>0</v>
      </c>
      <c r="N33" s="3">
        <v>142758.5</v>
      </c>
      <c r="O33" s="3">
        <v>50676.71</v>
      </c>
      <c r="P33" s="3">
        <v>23032.080000000002</v>
      </c>
      <c r="Q33" s="3">
        <v>16302.58</v>
      </c>
      <c r="R33" s="3">
        <v>52747.14</v>
      </c>
      <c r="S33" s="3">
        <v>491.97340000000003</v>
      </c>
      <c r="T33" s="3">
        <v>6758.8050000000003</v>
      </c>
      <c r="U33" s="3">
        <v>178793.2</v>
      </c>
      <c r="V33" s="3">
        <v>98497.21</v>
      </c>
      <c r="W33" s="2">
        <f t="shared" si="3"/>
        <v>3.9175482708733274</v>
      </c>
      <c r="X33" s="2">
        <f t="shared" si="2"/>
        <v>18.917800813853386</v>
      </c>
      <c r="Y33" s="2">
        <f t="shared" si="2"/>
        <v>16.215238974592072</v>
      </c>
      <c r="Z33" s="2">
        <f t="shared" si="2"/>
        <v>2.7025552362125222</v>
      </c>
      <c r="AA33" s="2">
        <f t="shared" si="2"/>
        <v>1.3186362387787243</v>
      </c>
      <c r="AB33" s="2">
        <f t="shared" si="2"/>
        <v>0.43112586541410547</v>
      </c>
      <c r="AC33" s="2">
        <f t="shared" si="2"/>
        <v>0</v>
      </c>
      <c r="AD33" s="2">
        <f t="shared" si="2"/>
        <v>18.85282681375973</v>
      </c>
      <c r="AE33" s="2">
        <f t="shared" si="2"/>
        <v>6.6924157729390954</v>
      </c>
      <c r="AF33" s="2">
        <f t="shared" si="2"/>
        <v>3.0416389595061535</v>
      </c>
      <c r="AG33" s="2">
        <f t="shared" si="2"/>
        <v>2.152934622859326</v>
      </c>
      <c r="AH33" s="2">
        <f t="shared" si="2"/>
        <v>6.9658387790649137</v>
      </c>
      <c r="AI33" s="2">
        <f t="shared" si="2"/>
        <v>6.4970487271696908E-2</v>
      </c>
      <c r="AJ33" s="2">
        <f t="shared" si="2"/>
        <v>0.89257438354264962</v>
      </c>
      <c r="AK33" s="2">
        <f t="shared" si="2"/>
        <v>23.611604458423887</v>
      </c>
      <c r="AL33" s="2">
        <f t="shared" si="2"/>
        <v>13.007637666188165</v>
      </c>
    </row>
    <row r="34" spans="1:38" x14ac:dyDescent="0.25">
      <c r="A34">
        <f t="shared" si="1"/>
        <v>2037</v>
      </c>
      <c r="B34">
        <v>50041</v>
      </c>
      <c r="C34" s="3">
        <v>792261.4352863048</v>
      </c>
      <c r="D34" s="3">
        <v>548369.61962605279</v>
      </c>
      <c r="E34" s="4">
        <v>6.0229150739999993</v>
      </c>
      <c r="F34" s="3">
        <v>96.891756430983008</v>
      </c>
      <c r="G34" s="3">
        <v>3165.0365307411435</v>
      </c>
      <c r="H34" s="3">
        <v>149866.29999999999</v>
      </c>
      <c r="I34" s="3">
        <v>128467.1</v>
      </c>
      <c r="J34" s="3">
        <v>21399.21</v>
      </c>
      <c r="K34" s="3">
        <v>10445.93</v>
      </c>
      <c r="L34" s="3">
        <v>3390.2130000000002</v>
      </c>
      <c r="M34" s="3">
        <v>0</v>
      </c>
      <c r="N34" s="3">
        <v>149666.29999999999</v>
      </c>
      <c r="O34" s="3">
        <v>53482.42</v>
      </c>
      <c r="P34" s="3">
        <v>23957.59</v>
      </c>
      <c r="Q34" s="3">
        <v>17038.64</v>
      </c>
      <c r="R34" s="3">
        <v>55187.65</v>
      </c>
      <c r="S34" s="3">
        <v>200.01519999999999</v>
      </c>
      <c r="T34" s="3">
        <v>7015.8450000000003</v>
      </c>
      <c r="U34" s="3">
        <v>185609</v>
      </c>
      <c r="V34" s="3">
        <v>105313</v>
      </c>
      <c r="W34" s="2">
        <f t="shared" si="3"/>
        <v>3.9239999060366948</v>
      </c>
      <c r="X34" s="2">
        <f t="shared" si="2"/>
        <v>18.916268459519525</v>
      </c>
      <c r="Y34" s="2">
        <f t="shared" si="2"/>
        <v>16.215240863462576</v>
      </c>
      <c r="Z34" s="2">
        <f t="shared" si="2"/>
        <v>2.7010288582665676</v>
      </c>
      <c r="AA34" s="2">
        <f t="shared" si="2"/>
        <v>1.3184953267635808</v>
      </c>
      <c r="AB34" s="2">
        <f t="shared" si="2"/>
        <v>0.4279159440311337</v>
      </c>
      <c r="AC34" s="2">
        <f t="shared" si="2"/>
        <v>0</v>
      </c>
      <c r="AD34" s="2">
        <f t="shared" si="2"/>
        <v>18.891024267250124</v>
      </c>
      <c r="AE34" s="2">
        <f t="shared" si="2"/>
        <v>6.7506024675645993</v>
      </c>
      <c r="AF34" s="2">
        <f t="shared" si="2"/>
        <v>3.0239500413575331</v>
      </c>
      <c r="AG34" s="2">
        <f t="shared" si="2"/>
        <v>2.1506335208456324</v>
      </c>
      <c r="AH34" s="2">
        <f t="shared" si="2"/>
        <v>6.9658382374823624</v>
      </c>
      <c r="AI34" s="2">
        <f t="shared" si="2"/>
        <v>2.5246110828014642E-2</v>
      </c>
      <c r="AJ34" s="2">
        <f t="shared" si="2"/>
        <v>0.88554670056161922</v>
      </c>
      <c r="AK34" s="2">
        <f t="shared" si="2"/>
        <v>23.427746414657332</v>
      </c>
      <c r="AL34" s="2">
        <f t="shared" si="2"/>
        <v>13.292708102337752</v>
      </c>
    </row>
    <row r="35" spans="1:38" x14ac:dyDescent="0.25">
      <c r="A35">
        <f t="shared" si="1"/>
        <v>2038</v>
      </c>
      <c r="B35">
        <v>50406</v>
      </c>
      <c r="C35" s="3">
        <v>829014.12680459814</v>
      </c>
      <c r="D35" s="3">
        <v>562556.96193885838</v>
      </c>
      <c r="E35" s="4">
        <v>6.1204794150000001</v>
      </c>
      <c r="F35" s="3">
        <v>97.897777498382979</v>
      </c>
      <c r="G35" s="3">
        <v>3214.3549578569196</v>
      </c>
      <c r="H35" s="3">
        <v>156806.6</v>
      </c>
      <c r="I35" s="3">
        <v>134426.6</v>
      </c>
      <c r="J35" s="3">
        <v>22379.919999999998</v>
      </c>
      <c r="K35" s="3">
        <v>10930.49</v>
      </c>
      <c r="L35" s="3">
        <v>3520.761</v>
      </c>
      <c r="M35" s="3">
        <v>0</v>
      </c>
      <c r="N35" s="3">
        <v>156932</v>
      </c>
      <c r="O35" s="3">
        <v>56440.78</v>
      </c>
      <c r="P35" s="3">
        <v>24931.75</v>
      </c>
      <c r="Q35" s="3">
        <v>17811.689999999999</v>
      </c>
      <c r="R35" s="3">
        <v>57747.78</v>
      </c>
      <c r="S35" s="3">
        <v>-125.44199999999999</v>
      </c>
      <c r="T35" s="3">
        <v>7292.8770000000004</v>
      </c>
      <c r="U35" s="3">
        <v>193027.4</v>
      </c>
      <c r="V35" s="3">
        <v>112731.4</v>
      </c>
      <c r="W35" s="2">
        <f t="shared" si="3"/>
        <v>3.9291613014455122</v>
      </c>
      <c r="X35" s="2">
        <f t="shared" si="2"/>
        <v>18.914828460692796</v>
      </c>
      <c r="Y35" s="2">
        <f t="shared" si="2"/>
        <v>16.215236345626817</v>
      </c>
      <c r="Z35" s="2">
        <f t="shared" si="2"/>
        <v>2.6995824650494811</v>
      </c>
      <c r="AA35" s="2">
        <f t="shared" si="2"/>
        <v>1.3184926102684327</v>
      </c>
      <c r="AB35" s="2">
        <f t="shared" si="2"/>
        <v>0.42469252165468308</v>
      </c>
      <c r="AC35" s="2">
        <f t="shared" si="2"/>
        <v>0</v>
      </c>
      <c r="AD35" s="2">
        <f t="shared" si="2"/>
        <v>18.929954861552012</v>
      </c>
      <c r="AE35" s="2">
        <f t="shared" si="2"/>
        <v>6.8081807263705789</v>
      </c>
      <c r="AF35" s="2">
        <f t="shared" si="2"/>
        <v>3.0073974850221714</v>
      </c>
      <c r="AG35" s="2">
        <f t="shared" si="2"/>
        <v>2.1485387792671817</v>
      </c>
      <c r="AH35" s="2">
        <f t="shared" si="2"/>
        <v>6.9658378708920816</v>
      </c>
      <c r="AI35" s="2">
        <f t="shared" si="2"/>
        <v>-1.5131467117877854E-2</v>
      </c>
      <c r="AJ35" s="2">
        <f t="shared" si="2"/>
        <v>0.87970479201724872</v>
      </c>
      <c r="AK35" s="2">
        <f t="shared" si="2"/>
        <v>23.28396992992344</v>
      </c>
      <c r="AL35" s="2">
        <f t="shared" si="2"/>
        <v>13.598248371776085</v>
      </c>
    </row>
    <row r="36" spans="1:38" x14ac:dyDescent="0.25">
      <c r="A36">
        <f t="shared" si="1"/>
        <v>2039</v>
      </c>
      <c r="B36">
        <v>50771</v>
      </c>
      <c r="C36" s="3">
        <v>866990.55033405754</v>
      </c>
      <c r="D36" s="3">
        <v>576791.4265187314</v>
      </c>
      <c r="E36" s="4">
        <v>6.2187925700000024</v>
      </c>
      <c r="F36" s="3">
        <v>98.914163597765693</v>
      </c>
      <c r="G36" s="3">
        <v>3262.478076585749</v>
      </c>
      <c r="H36" s="3">
        <v>163989.70000000001</v>
      </c>
      <c r="I36" s="3">
        <v>140584.6</v>
      </c>
      <c r="J36" s="3">
        <v>23405.1</v>
      </c>
      <c r="K36" s="3">
        <v>11439.28</v>
      </c>
      <c r="L36" s="3">
        <v>3656.4250000000002</v>
      </c>
      <c r="M36" s="3">
        <v>0</v>
      </c>
      <c r="N36" s="3">
        <v>164454.5</v>
      </c>
      <c r="O36" s="3">
        <v>59513.91</v>
      </c>
      <c r="P36" s="3">
        <v>25940.43</v>
      </c>
      <c r="Q36" s="3">
        <v>18606.97</v>
      </c>
      <c r="R36" s="3">
        <v>60393.16</v>
      </c>
      <c r="S36" s="3">
        <v>-464.74919999999997</v>
      </c>
      <c r="T36" s="3">
        <v>7592.3239999999996</v>
      </c>
      <c r="U36" s="3">
        <v>201084.4</v>
      </c>
      <c r="V36" s="3">
        <v>120788.4</v>
      </c>
      <c r="W36" s="2">
        <f t="shared" si="3"/>
        <v>3.9332882274744412</v>
      </c>
      <c r="X36" s="2">
        <f t="shared" si="2"/>
        <v>18.91481976785256</v>
      </c>
      <c r="Y36" s="2">
        <f t="shared" si="2"/>
        <v>16.215240171398843</v>
      </c>
      <c r="Z36" s="2">
        <f t="shared" si="2"/>
        <v>2.6995795964537157</v>
      </c>
      <c r="AA36" s="2">
        <f t="shared" si="2"/>
        <v>1.3194238386557229</v>
      </c>
      <c r="AB36" s="2">
        <f t="shared" si="2"/>
        <v>0.42173758394381045</v>
      </c>
      <c r="AC36" s="2">
        <f t="shared" si="2"/>
        <v>0</v>
      </c>
      <c r="AD36" s="2">
        <f t="shared" si="2"/>
        <v>18.968430502112685</v>
      </c>
      <c r="AE36" s="2">
        <f t="shared" si="2"/>
        <v>6.864424298173593</v>
      </c>
      <c r="AF36" s="2">
        <f t="shared" si="2"/>
        <v>2.9920083892500293</v>
      </c>
      <c r="AG36" s="2">
        <f t="shared" si="2"/>
        <v>2.146156032823034</v>
      </c>
      <c r="AH36" s="2">
        <f t="shared" si="2"/>
        <v>6.9658383216207023</v>
      </c>
      <c r="AI36" s="2">
        <f t="shared" si="2"/>
        <v>-5.3604874911373467E-2</v>
      </c>
      <c r="AJ36" s="2">
        <f t="shared" si="2"/>
        <v>0.87571012130116332</v>
      </c>
      <c r="AK36" s="2">
        <f t="shared" si="2"/>
        <v>23.193378511740498</v>
      </c>
      <c r="AL36" s="2">
        <f t="shared" si="2"/>
        <v>13.931916553584047</v>
      </c>
    </row>
    <row r="37" spans="1:38" x14ac:dyDescent="0.25">
      <c r="A37">
        <f t="shared" si="1"/>
        <v>2040</v>
      </c>
      <c r="B37">
        <v>51136</v>
      </c>
      <c r="C37" s="3">
        <v>906169.87567456858</v>
      </c>
      <c r="D37" s="3">
        <v>591035.81451207073</v>
      </c>
      <c r="E37" s="4">
        <v>6.317846219999999</v>
      </c>
      <c r="F37" s="3">
        <v>99.940768527069878</v>
      </c>
      <c r="G37" s="3">
        <v>3309.3794596637194</v>
      </c>
      <c r="H37" s="3">
        <v>171408.7</v>
      </c>
      <c r="I37" s="3">
        <v>146937.60000000001</v>
      </c>
      <c r="J37" s="3">
        <v>24471.07</v>
      </c>
      <c r="K37" s="3">
        <v>11970.27</v>
      </c>
      <c r="L37" s="3">
        <v>3797.3960000000002</v>
      </c>
      <c r="M37" s="3">
        <v>0</v>
      </c>
      <c r="N37" s="3">
        <v>172221.7</v>
      </c>
      <c r="O37" s="3">
        <v>62697.72</v>
      </c>
      <c r="P37" s="3">
        <v>26980.43</v>
      </c>
      <c r="Q37" s="3">
        <v>19421.2</v>
      </c>
      <c r="R37" s="3">
        <v>63122.33</v>
      </c>
      <c r="S37" s="3">
        <v>-812.9606</v>
      </c>
      <c r="T37" s="3">
        <v>7915.8739999999998</v>
      </c>
      <c r="U37" s="3">
        <v>209813.3</v>
      </c>
      <c r="V37" s="3">
        <v>129517.3</v>
      </c>
      <c r="W37" s="2">
        <f t="shared" si="3"/>
        <v>3.9365927938716281</v>
      </c>
      <c r="X37" s="2">
        <f t="shared" ref="X37:AL53" si="4">100*H37/$C37</f>
        <v>18.915735846151406</v>
      </c>
      <c r="Y37" s="2">
        <f t="shared" si="4"/>
        <v>16.215237776539094</v>
      </c>
      <c r="Z37" s="2">
        <f t="shared" si="4"/>
        <v>2.7004947589747794</v>
      </c>
      <c r="AA37" s="2">
        <f t="shared" si="4"/>
        <v>1.3209741706640958</v>
      </c>
      <c r="AB37" s="2">
        <f t="shared" si="4"/>
        <v>0.4190600572738255</v>
      </c>
      <c r="AC37" s="2">
        <f t="shared" si="4"/>
        <v>0</v>
      </c>
      <c r="AD37" s="2">
        <f t="shared" si="4"/>
        <v>19.0054541232454</v>
      </c>
      <c r="AE37" s="2">
        <f t="shared" si="4"/>
        <v>6.9189808316378567</v>
      </c>
      <c r="AF37" s="2">
        <f t="shared" si="4"/>
        <v>2.9774141388131334</v>
      </c>
      <c r="AG37" s="2">
        <f t="shared" si="4"/>
        <v>2.1432184539949004</v>
      </c>
      <c r="AH37" s="2">
        <f t="shared" si="4"/>
        <v>6.9658384917078209</v>
      </c>
      <c r="AI37" s="2">
        <f t="shared" si="4"/>
        <v>-8.9713929123368619E-2</v>
      </c>
      <c r="AJ37" s="2">
        <f t="shared" si="4"/>
        <v>0.87355298520680646</v>
      </c>
      <c r="AK37" s="2">
        <f t="shared" si="4"/>
        <v>23.153859517103385</v>
      </c>
      <c r="AL37" s="2">
        <f t="shared" si="4"/>
        <v>14.292827810413039</v>
      </c>
    </row>
    <row r="38" spans="1:38" x14ac:dyDescent="0.25">
      <c r="A38">
        <f t="shared" si="1"/>
        <v>2041</v>
      </c>
      <c r="B38">
        <v>51502</v>
      </c>
      <c r="C38" s="3">
        <v>946832.34113823995</v>
      </c>
      <c r="D38" s="3">
        <v>605448.52720382367</v>
      </c>
      <c r="E38" s="4">
        <v>6.4176207489999983</v>
      </c>
      <c r="F38" s="3">
        <v>100.97802887646652</v>
      </c>
      <c r="G38" s="3">
        <v>3355.8215903853325</v>
      </c>
      <c r="H38" s="3">
        <v>179110.1</v>
      </c>
      <c r="I38" s="3">
        <v>153531.20000000001</v>
      </c>
      <c r="J38" s="3">
        <v>25578.95</v>
      </c>
      <c r="K38" s="3">
        <v>12522.49</v>
      </c>
      <c r="L38" s="3">
        <v>3943.866</v>
      </c>
      <c r="M38" s="3">
        <v>0</v>
      </c>
      <c r="N38" s="3">
        <v>180254.6</v>
      </c>
      <c r="O38" s="3">
        <v>65991</v>
      </c>
      <c r="P38" s="3">
        <v>28049.72</v>
      </c>
      <c r="Q38" s="3">
        <v>20259.11</v>
      </c>
      <c r="R38" s="3">
        <v>65954.81</v>
      </c>
      <c r="S38" s="3">
        <v>-1144.5419999999999</v>
      </c>
      <c r="T38" s="3">
        <v>8265.0370000000003</v>
      </c>
      <c r="U38" s="3">
        <v>219222.8</v>
      </c>
      <c r="V38" s="3">
        <v>138926.79999999999</v>
      </c>
      <c r="W38" s="2">
        <f t="shared" si="3"/>
        <v>3.9392340714339849</v>
      </c>
      <c r="X38" s="2">
        <f t="shared" si="4"/>
        <v>18.916770395134765</v>
      </c>
      <c r="Y38" s="2">
        <f t="shared" si="4"/>
        <v>16.215246705180306</v>
      </c>
      <c r="Z38" s="2">
        <f t="shared" si="4"/>
        <v>2.7015289707204255</v>
      </c>
      <c r="AA38" s="2">
        <f t="shared" si="4"/>
        <v>1.3225667793461742</v>
      </c>
      <c r="AB38" s="2">
        <f t="shared" si="4"/>
        <v>0.41653266672945061</v>
      </c>
      <c r="AC38" s="2">
        <f t="shared" si="4"/>
        <v>0</v>
      </c>
      <c r="AD38" s="2">
        <f t="shared" si="4"/>
        <v>19.037647128033871</v>
      </c>
      <c r="AE38" s="2">
        <f t="shared" si="4"/>
        <v>6.9696605336345545</v>
      </c>
      <c r="AF38" s="2">
        <f t="shared" si="4"/>
        <v>2.9624801331014812</v>
      </c>
      <c r="AG38" s="2">
        <f t="shared" si="4"/>
        <v>2.1396723706802616</v>
      </c>
      <c r="AH38" s="2">
        <f t="shared" si="4"/>
        <v>6.9658383152303447</v>
      </c>
      <c r="AI38" s="2">
        <f t="shared" si="4"/>
        <v>-0.12088116874251277</v>
      </c>
      <c r="AJ38" s="2">
        <f t="shared" si="4"/>
        <v>0.87291452149428472</v>
      </c>
      <c r="AK38" s="2">
        <f t="shared" si="4"/>
        <v>23.153286012226836</v>
      </c>
      <c r="AL38" s="2">
        <f t="shared" si="4"/>
        <v>14.672798336502566</v>
      </c>
    </row>
    <row r="39" spans="1:38" x14ac:dyDescent="0.25">
      <c r="A39">
        <f t="shared" si="1"/>
        <v>2042</v>
      </c>
      <c r="B39">
        <v>51867</v>
      </c>
      <c r="C39" s="3">
        <v>989297.64731007116</v>
      </c>
      <c r="D39" s="3">
        <v>620198.69953585672</v>
      </c>
      <c r="E39" s="4">
        <v>6.5180888409999991</v>
      </c>
      <c r="F39" s="3">
        <v>102.02576288247826</v>
      </c>
      <c r="G39" s="3">
        <v>3402.7654109481109</v>
      </c>
      <c r="H39" s="3">
        <v>187151.6</v>
      </c>
      <c r="I39" s="3">
        <v>160417</v>
      </c>
      <c r="J39" s="3">
        <v>26734.62</v>
      </c>
      <c r="K39" s="3">
        <v>13097.76</v>
      </c>
      <c r="L39" s="3">
        <v>4096.03</v>
      </c>
      <c r="M39" s="3">
        <v>0</v>
      </c>
      <c r="N39" s="3">
        <v>188622.2</v>
      </c>
      <c r="O39" s="3">
        <v>69389.94</v>
      </c>
      <c r="P39" s="3">
        <v>29186.75</v>
      </c>
      <c r="Q39" s="3">
        <v>21132.67</v>
      </c>
      <c r="R39" s="3">
        <v>68912.87</v>
      </c>
      <c r="S39" s="3">
        <v>-1470.6030000000001</v>
      </c>
      <c r="T39" s="3">
        <v>8640.3359999999993</v>
      </c>
      <c r="U39" s="3">
        <v>229333.8</v>
      </c>
      <c r="V39" s="3">
        <v>149037.79999999999</v>
      </c>
      <c r="W39" s="2">
        <f t="shared" si="3"/>
        <v>3.9413491662363587</v>
      </c>
      <c r="X39" s="2">
        <f t="shared" si="4"/>
        <v>18.917623074195173</v>
      </c>
      <c r="Y39" s="2">
        <f t="shared" si="4"/>
        <v>16.215241230602182</v>
      </c>
      <c r="Z39" s="2">
        <f t="shared" si="4"/>
        <v>2.7023838652292564</v>
      </c>
      <c r="AA39" s="2">
        <f t="shared" si="4"/>
        <v>1.3239453298623713</v>
      </c>
      <c r="AB39" s="2">
        <f t="shared" si="4"/>
        <v>0.41403413938537342</v>
      </c>
      <c r="AC39" s="2">
        <f t="shared" si="4"/>
        <v>0</v>
      </c>
      <c r="AD39" s="2">
        <f t="shared" si="4"/>
        <v>19.066273988709991</v>
      </c>
      <c r="AE39" s="2">
        <f t="shared" si="4"/>
        <v>7.014060954119647</v>
      </c>
      <c r="AF39" s="2">
        <f t="shared" si="4"/>
        <v>2.9502496118695536</v>
      </c>
      <c r="AG39" s="2">
        <f t="shared" si="4"/>
        <v>2.1361286016862913</v>
      </c>
      <c r="AH39" s="2">
        <f t="shared" si="4"/>
        <v>6.9658378534888952</v>
      </c>
      <c r="AI39" s="2">
        <f t="shared" si="4"/>
        <v>-0.14865121776025772</v>
      </c>
      <c r="AJ39" s="2">
        <f t="shared" si="4"/>
        <v>0.87338082967176989</v>
      </c>
      <c r="AK39" s="2">
        <f t="shared" si="4"/>
        <v>23.181476335617013</v>
      </c>
      <c r="AL39" s="2">
        <f t="shared" si="4"/>
        <v>15.065011061659558</v>
      </c>
    </row>
    <row r="40" spans="1:38" x14ac:dyDescent="0.25">
      <c r="A40">
        <f t="shared" si="1"/>
        <v>2043</v>
      </c>
      <c r="B40">
        <v>52232</v>
      </c>
      <c r="C40" s="3">
        <v>1033364.3936327711</v>
      </c>
      <c r="D40" s="3">
        <v>635122.18431812653</v>
      </c>
      <c r="E40" s="4">
        <v>6.6192274759999981</v>
      </c>
      <c r="F40" s="3">
        <v>103.08493890877824</v>
      </c>
      <c r="G40" s="3">
        <v>3449.2071099522982</v>
      </c>
      <c r="H40" s="3">
        <v>195502.1</v>
      </c>
      <c r="I40" s="3">
        <v>167562.5</v>
      </c>
      <c r="J40" s="3">
        <v>27939.599999999999</v>
      </c>
      <c r="K40" s="3">
        <v>13698.48</v>
      </c>
      <c r="L40" s="3">
        <v>4254.0910000000003</v>
      </c>
      <c r="M40" s="3">
        <v>0</v>
      </c>
      <c r="N40" s="3">
        <v>197314</v>
      </c>
      <c r="O40" s="3">
        <v>72924.02</v>
      </c>
      <c r="P40" s="3">
        <v>30374.66</v>
      </c>
      <c r="Q40" s="3">
        <v>22032.79</v>
      </c>
      <c r="R40" s="3">
        <v>71982.490000000005</v>
      </c>
      <c r="S40" s="3">
        <v>-1811.8219999999999</v>
      </c>
      <c r="T40" s="3">
        <v>9042.7219999999998</v>
      </c>
      <c r="U40" s="3">
        <v>240188.3</v>
      </c>
      <c r="V40" s="3">
        <v>159892.29999999999</v>
      </c>
      <c r="W40" s="2">
        <f t="shared" si="3"/>
        <v>3.9430393600943252</v>
      </c>
      <c r="X40" s="2">
        <f t="shared" si="4"/>
        <v>18.918989390830124</v>
      </c>
      <c r="Y40" s="2">
        <f t="shared" si="4"/>
        <v>16.215238403070721</v>
      </c>
      <c r="Z40" s="2">
        <f t="shared" si="4"/>
        <v>2.7037509877594017</v>
      </c>
      <c r="AA40" s="2">
        <f t="shared" si="4"/>
        <v>1.3256195088978513</v>
      </c>
      <c r="AB40" s="2">
        <f t="shared" si="4"/>
        <v>0.41167385156796737</v>
      </c>
      <c r="AC40" s="2">
        <f t="shared" si="4"/>
        <v>0</v>
      </c>
      <c r="AD40" s="2">
        <f t="shared" si="4"/>
        <v>19.094329281691884</v>
      </c>
      <c r="AE40" s="2">
        <f t="shared" si="4"/>
        <v>7.0569511054698832</v>
      </c>
      <c r="AF40" s="2">
        <f t="shared" si="4"/>
        <v>2.9393948724339642</v>
      </c>
      <c r="AG40" s="2">
        <f t="shared" si="4"/>
        <v>2.1321413952095045</v>
      </c>
      <c r="AH40" s="2">
        <f t="shared" si="4"/>
        <v>6.9658380377271429</v>
      </c>
      <c r="AI40" s="2">
        <f t="shared" si="4"/>
        <v>-0.17533234270154957</v>
      </c>
      <c r="AJ40" s="2">
        <f t="shared" si="4"/>
        <v>0.87507582569305464</v>
      </c>
      <c r="AK40" s="2">
        <f t="shared" si="4"/>
        <v>23.243330375998635</v>
      </c>
      <c r="AL40" s="2">
        <f t="shared" si="4"/>
        <v>15.472983294682907</v>
      </c>
    </row>
    <row r="41" spans="1:38" x14ac:dyDescent="0.25">
      <c r="A41">
        <f t="shared" si="1"/>
        <v>2044</v>
      </c>
      <c r="B41">
        <v>52597</v>
      </c>
      <c r="C41" s="3">
        <v>1078623.721025415</v>
      </c>
      <c r="D41" s="3">
        <v>649940.28184736508</v>
      </c>
      <c r="E41" s="4">
        <v>6.7193038200000004</v>
      </c>
      <c r="F41" s="3">
        <v>104.15554851388085</v>
      </c>
      <c r="G41" s="3">
        <v>3493.9111816047371</v>
      </c>
      <c r="H41" s="3">
        <v>204089.60000000001</v>
      </c>
      <c r="I41" s="3">
        <v>174901.4</v>
      </c>
      <c r="J41" s="3">
        <v>29188.17</v>
      </c>
      <c r="K41" s="3">
        <v>14321.47</v>
      </c>
      <c r="L41" s="3">
        <v>4416.9790000000003</v>
      </c>
      <c r="M41" s="3">
        <v>0</v>
      </c>
      <c r="N41" s="3">
        <v>206280.8</v>
      </c>
      <c r="O41" s="3">
        <v>76559.199999999997</v>
      </c>
      <c r="P41" s="3">
        <v>31640.31</v>
      </c>
      <c r="Q41" s="3">
        <v>22946.09</v>
      </c>
      <c r="R41" s="3">
        <v>75135.179999999993</v>
      </c>
      <c r="S41" s="3">
        <v>-2191.1709999999998</v>
      </c>
      <c r="T41" s="3">
        <v>9473.9709999999995</v>
      </c>
      <c r="U41" s="3">
        <v>251853.5</v>
      </c>
      <c r="V41" s="3">
        <v>171557.5</v>
      </c>
      <c r="W41" s="2">
        <f t="shared" si="3"/>
        <v>3.9443932114928164</v>
      </c>
      <c r="X41" s="2">
        <f t="shared" si="4"/>
        <v>18.92129720696094</v>
      </c>
      <c r="Y41" s="2">
        <f t="shared" si="4"/>
        <v>16.215237676557543</v>
      </c>
      <c r="Z41" s="2">
        <f t="shared" si="4"/>
        <v>2.706056749081291</v>
      </c>
      <c r="AA41" s="2">
        <f t="shared" si="4"/>
        <v>1.3277540370042122</v>
      </c>
      <c r="AB41" s="2">
        <f t="shared" si="4"/>
        <v>0.40950137790414176</v>
      </c>
      <c r="AC41" s="2">
        <f t="shared" si="4"/>
        <v>0</v>
      </c>
      <c r="AD41" s="2">
        <f t="shared" si="4"/>
        <v>19.124444973627604</v>
      </c>
      <c r="AE41" s="2">
        <f t="shared" si="4"/>
        <v>7.0978598474746581</v>
      </c>
      <c r="AF41" s="2">
        <f t="shared" si="4"/>
        <v>2.9333964554312333</v>
      </c>
      <c r="AG41" s="2">
        <f t="shared" si="4"/>
        <v>2.1273489125740572</v>
      </c>
      <c r="AH41" s="2">
        <f t="shared" si="4"/>
        <v>6.9658379039329157</v>
      </c>
      <c r="AI41" s="2">
        <f t="shared" si="4"/>
        <v>-0.20314507805529436</v>
      </c>
      <c r="AJ41" s="2">
        <f t="shared" si="4"/>
        <v>0.87833883265550494</v>
      </c>
      <c r="AK41" s="2">
        <f t="shared" si="4"/>
        <v>23.349523572555078</v>
      </c>
      <c r="AL41" s="2">
        <f t="shared" si="4"/>
        <v>15.905222243481301</v>
      </c>
    </row>
    <row r="42" spans="1:38" x14ac:dyDescent="0.25">
      <c r="A42">
        <f t="shared" si="1"/>
        <v>2045</v>
      </c>
      <c r="B42">
        <v>52963</v>
      </c>
      <c r="C42" s="3">
        <v>1125392.9640082889</v>
      </c>
      <c r="D42" s="3">
        <v>664825.47673230863</v>
      </c>
      <c r="E42" s="4">
        <v>6.8197557070000014</v>
      </c>
      <c r="F42" s="3">
        <v>105.23662080843663</v>
      </c>
      <c r="G42" s="3">
        <v>3537.8270175106386</v>
      </c>
      <c r="H42" s="3">
        <v>212966.9</v>
      </c>
      <c r="I42" s="3">
        <v>182485.2</v>
      </c>
      <c r="J42" s="3">
        <v>30481.7</v>
      </c>
      <c r="K42" s="3">
        <v>14967.9</v>
      </c>
      <c r="L42" s="3">
        <v>4585.7349999999997</v>
      </c>
      <c r="M42" s="3">
        <v>0</v>
      </c>
      <c r="N42" s="3">
        <v>215552.3</v>
      </c>
      <c r="O42" s="3">
        <v>80311.09</v>
      </c>
      <c r="P42" s="3">
        <v>32967.94</v>
      </c>
      <c r="Q42" s="3">
        <v>23880.17</v>
      </c>
      <c r="R42" s="3">
        <v>78393.05</v>
      </c>
      <c r="S42" s="3">
        <v>-2585.366</v>
      </c>
      <c r="T42" s="3">
        <v>9936.8150000000005</v>
      </c>
      <c r="U42" s="3">
        <v>264375.7</v>
      </c>
      <c r="V42" s="3">
        <v>184079.7</v>
      </c>
      <c r="W42" s="2">
        <f t="shared" si="3"/>
        <v>3.9454742538817209</v>
      </c>
      <c r="X42" s="2">
        <f t="shared" si="4"/>
        <v>18.923781009033519</v>
      </c>
      <c r="Y42" s="2">
        <f t="shared" si="4"/>
        <v>16.215242660665499</v>
      </c>
      <c r="Z42" s="2">
        <f t="shared" si="4"/>
        <v>2.7085383483680188</v>
      </c>
      <c r="AA42" s="2">
        <f t="shared" si="4"/>
        <v>1.3300154238293032</v>
      </c>
      <c r="AB42" s="2">
        <f t="shared" si="4"/>
        <v>0.40747855608294203</v>
      </c>
      <c r="AC42" s="2">
        <f t="shared" si="4"/>
        <v>0</v>
      </c>
      <c r="AD42" s="2">
        <f t="shared" si="4"/>
        <v>19.15351409629147</v>
      </c>
      <c r="AE42" s="2">
        <f t="shared" si="4"/>
        <v>7.1362708465812377</v>
      </c>
      <c r="AF42" s="2">
        <f t="shared" si="4"/>
        <v>2.9294602911483265</v>
      </c>
      <c r="AG42" s="2">
        <f t="shared" si="4"/>
        <v>2.1219405810879155</v>
      </c>
      <c r="AH42" s="2">
        <f t="shared" si="4"/>
        <v>6.9658379345814545</v>
      </c>
      <c r="AI42" s="2">
        <f t="shared" si="4"/>
        <v>-0.22973006609102614</v>
      </c>
      <c r="AJ42" s="2">
        <f t="shared" si="4"/>
        <v>0.88296402392709572</v>
      </c>
      <c r="AK42" s="2">
        <f t="shared" si="4"/>
        <v>23.49185648525636</v>
      </c>
      <c r="AL42" s="2">
        <f t="shared" si="4"/>
        <v>16.356926503642526</v>
      </c>
    </row>
    <row r="43" spans="1:38" x14ac:dyDescent="0.25">
      <c r="A43">
        <f t="shared" si="1"/>
        <v>2046</v>
      </c>
      <c r="B43">
        <v>53328</v>
      </c>
      <c r="C43" s="3">
        <v>1173923.6980940329</v>
      </c>
      <c r="D43" s="3">
        <v>679896.8844896917</v>
      </c>
      <c r="E43" s="4">
        <v>6.9205853310000025</v>
      </c>
      <c r="F43" s="3">
        <v>106.32877371172995</v>
      </c>
      <c r="G43" s="3">
        <v>3581.4616444541584</v>
      </c>
      <c r="H43" s="3">
        <v>222179.6</v>
      </c>
      <c r="I43" s="3">
        <v>190354.6</v>
      </c>
      <c r="J43" s="3">
        <v>31825.02</v>
      </c>
      <c r="K43" s="3">
        <v>15638.5</v>
      </c>
      <c r="L43" s="3">
        <v>4760.5439999999999</v>
      </c>
      <c r="M43" s="3">
        <v>0</v>
      </c>
      <c r="N43" s="3">
        <v>225157.9</v>
      </c>
      <c r="O43" s="3">
        <v>84175.81</v>
      </c>
      <c r="P43" s="3">
        <v>34365.21</v>
      </c>
      <c r="Q43" s="3">
        <v>24843.26</v>
      </c>
      <c r="R43" s="3">
        <v>81773.63</v>
      </c>
      <c r="S43" s="3">
        <v>-2978.3159999999998</v>
      </c>
      <c r="T43" s="3">
        <v>10433.16</v>
      </c>
      <c r="U43" s="3">
        <v>277787.09999999998</v>
      </c>
      <c r="V43" s="3">
        <v>197491.1</v>
      </c>
      <c r="W43" s="2">
        <f t="shared" si="3"/>
        <v>3.9463384872361567</v>
      </c>
      <c r="X43" s="2">
        <f t="shared" si="4"/>
        <v>18.926238592910927</v>
      </c>
      <c r="Y43" s="2">
        <f t="shared" si="4"/>
        <v>16.215244679791134</v>
      </c>
      <c r="Z43" s="2">
        <f t="shared" si="4"/>
        <v>2.7109956168080331</v>
      </c>
      <c r="AA43" s="2">
        <f t="shared" si="4"/>
        <v>1.3321564276613942</v>
      </c>
      <c r="AB43" s="2">
        <f t="shared" si="4"/>
        <v>0.40552414162259065</v>
      </c>
      <c r="AC43" s="2">
        <f t="shared" si="4"/>
        <v>0</v>
      </c>
      <c r="AD43" s="2">
        <f t="shared" si="4"/>
        <v>19.179943327284679</v>
      </c>
      <c r="AE43" s="2">
        <f t="shared" si="4"/>
        <v>7.17046688270002</v>
      </c>
      <c r="AF43" s="2">
        <f t="shared" si="4"/>
        <v>2.9273802084236737</v>
      </c>
      <c r="AG43" s="2">
        <f t="shared" si="4"/>
        <v>2.1162584962153153</v>
      </c>
      <c r="AH43" s="2">
        <f t="shared" si="4"/>
        <v>6.9658385917897894</v>
      </c>
      <c r="AI43" s="2">
        <f t="shared" si="4"/>
        <v>-0.25370609732434524</v>
      </c>
      <c r="AJ43" s="2">
        <f t="shared" si="4"/>
        <v>0.88874260030180341</v>
      </c>
      <c r="AK43" s="2">
        <f t="shared" si="4"/>
        <v>23.663130785332253</v>
      </c>
      <c r="AL43" s="2">
        <f t="shared" si="4"/>
        <v>16.823163236302662</v>
      </c>
    </row>
    <row r="44" spans="1:38" x14ac:dyDescent="0.25">
      <c r="A44">
        <f t="shared" si="1"/>
        <v>2047</v>
      </c>
      <c r="B44">
        <v>53693</v>
      </c>
      <c r="C44" s="3">
        <v>1224692.8892169402</v>
      </c>
      <c r="D44" s="3">
        <v>695393.08276761137</v>
      </c>
      <c r="E44" s="4">
        <v>7.0217955429999996</v>
      </c>
      <c r="F44" s="3">
        <v>107.43232428420222</v>
      </c>
      <c r="G44" s="3">
        <v>3625.8869254941987</v>
      </c>
      <c r="H44" s="3">
        <v>231810.9</v>
      </c>
      <c r="I44" s="3">
        <v>198586.9</v>
      </c>
      <c r="J44" s="3">
        <v>33223.96</v>
      </c>
      <c r="K44" s="3">
        <v>16335.97</v>
      </c>
      <c r="L44" s="3">
        <v>4941.5870000000004</v>
      </c>
      <c r="M44" s="3">
        <v>0</v>
      </c>
      <c r="N44" s="3">
        <v>235156.2</v>
      </c>
      <c r="O44" s="3">
        <v>88156.12</v>
      </c>
      <c r="P44" s="3">
        <v>35846.620000000003</v>
      </c>
      <c r="Q44" s="3">
        <v>25843.32</v>
      </c>
      <c r="R44" s="3">
        <v>85310.13</v>
      </c>
      <c r="S44" s="3">
        <v>-3345.3069999999998</v>
      </c>
      <c r="T44" s="3">
        <v>10964.35</v>
      </c>
      <c r="U44" s="3">
        <v>292096.8</v>
      </c>
      <c r="V44" s="3">
        <v>211800.8</v>
      </c>
      <c r="W44" s="2">
        <f t="shared" si="3"/>
        <v>3.9470335375544798</v>
      </c>
      <c r="X44" s="2">
        <f t="shared" si="4"/>
        <v>18.928084096921491</v>
      </c>
      <c r="Y44" s="2">
        <f t="shared" si="4"/>
        <v>16.215240714508845</v>
      </c>
      <c r="Z44" s="2">
        <f t="shared" si="4"/>
        <v>2.7128401162876972</v>
      </c>
      <c r="AA44" s="2">
        <f t="shared" si="4"/>
        <v>1.3338829794663951</v>
      </c>
      <c r="AB44" s="2">
        <f t="shared" si="4"/>
        <v>0.4034960146751253</v>
      </c>
      <c r="AC44" s="2">
        <f t="shared" si="4"/>
        <v>0</v>
      </c>
      <c r="AD44" s="2">
        <f t="shared" si="4"/>
        <v>19.201238291695905</v>
      </c>
      <c r="AE44" s="2">
        <f t="shared" si="4"/>
        <v>7.1982225728742808</v>
      </c>
      <c r="AF44" s="2">
        <f t="shared" si="4"/>
        <v>2.9269884977384066</v>
      </c>
      <c r="AG44" s="2">
        <f t="shared" si="4"/>
        <v>2.1101878052483865</v>
      </c>
      <c r="AH44" s="2">
        <f t="shared" si="4"/>
        <v>6.9658385993035923</v>
      </c>
      <c r="AI44" s="2">
        <f t="shared" si="4"/>
        <v>-0.27315476634627683</v>
      </c>
      <c r="AJ44" s="2">
        <f t="shared" si="4"/>
        <v>0.89527342703937207</v>
      </c>
      <c r="AK44" s="2">
        <f t="shared" si="4"/>
        <v>23.85061614808302</v>
      </c>
      <c r="AL44" s="2">
        <f t="shared" si="4"/>
        <v>17.294196926008439</v>
      </c>
    </row>
    <row r="45" spans="1:38" x14ac:dyDescent="0.25">
      <c r="A45">
        <f t="shared" si="1"/>
        <v>2048</v>
      </c>
      <c r="B45">
        <v>54058</v>
      </c>
      <c r="C45" s="3">
        <v>1277492.5632424315</v>
      </c>
      <c r="D45" s="3">
        <v>711149.94901679899</v>
      </c>
      <c r="E45" s="4">
        <v>7.1233975759999959</v>
      </c>
      <c r="F45" s="3">
        <v>108.54751020133399</v>
      </c>
      <c r="G45" s="3">
        <v>3670.3659369845527</v>
      </c>
      <c r="H45" s="3">
        <v>241829.9</v>
      </c>
      <c r="I45" s="3">
        <v>207148.5</v>
      </c>
      <c r="J45" s="3">
        <v>34681.43</v>
      </c>
      <c r="K45" s="3">
        <v>17063.41</v>
      </c>
      <c r="L45" s="3">
        <v>5129.0479999999998</v>
      </c>
      <c r="M45" s="3">
        <v>0</v>
      </c>
      <c r="N45" s="3">
        <v>245564.7</v>
      </c>
      <c r="O45" s="3">
        <v>92293.11</v>
      </c>
      <c r="P45" s="3">
        <v>37406.85</v>
      </c>
      <c r="Q45" s="3">
        <v>26876.7</v>
      </c>
      <c r="R45" s="3">
        <v>88988.07</v>
      </c>
      <c r="S45" s="3">
        <v>-3734.788</v>
      </c>
      <c r="T45" s="3">
        <v>11530.78</v>
      </c>
      <c r="U45" s="3">
        <v>307362.40000000002</v>
      </c>
      <c r="V45" s="3">
        <v>227066.4</v>
      </c>
      <c r="W45" s="2">
        <f t="shared" si="3"/>
        <v>3.9475886076122713</v>
      </c>
      <c r="X45" s="2">
        <f t="shared" si="4"/>
        <v>18.930043661953405</v>
      </c>
      <c r="Y45" s="2">
        <f t="shared" si="4"/>
        <v>16.215241165414842</v>
      </c>
      <c r="Z45" s="2">
        <f t="shared" si="4"/>
        <v>2.7148048448888278</v>
      </c>
      <c r="AA45" s="2">
        <f t="shared" si="4"/>
        <v>1.3356954467657323</v>
      </c>
      <c r="AB45" s="2">
        <f t="shared" si="4"/>
        <v>0.4014933744100907</v>
      </c>
      <c r="AC45" s="2">
        <f t="shared" si="4"/>
        <v>0</v>
      </c>
      <c r="AD45" s="2">
        <f t="shared" si="4"/>
        <v>19.222397614333421</v>
      </c>
      <c r="AE45" s="2">
        <f t="shared" si="4"/>
        <v>7.2245516455883596</v>
      </c>
      <c r="AF45" s="2">
        <f t="shared" si="4"/>
        <v>2.9281462042375312</v>
      </c>
      <c r="AG45" s="2">
        <f t="shared" si="4"/>
        <v>2.1038635193134643</v>
      </c>
      <c r="AH45" s="2">
        <f t="shared" si="4"/>
        <v>6.9658385935443299</v>
      </c>
      <c r="AI45" s="2">
        <f t="shared" si="4"/>
        <v>-0.29235301303990796</v>
      </c>
      <c r="AJ45" s="2">
        <f t="shared" si="4"/>
        <v>0.90261034246128824</v>
      </c>
      <c r="AK45" s="2">
        <f t="shared" si="4"/>
        <v>24.059819120972172</v>
      </c>
      <c r="AL45" s="2">
        <f t="shared" si="4"/>
        <v>17.774381357154663</v>
      </c>
    </row>
    <row r="46" spans="1:38" x14ac:dyDescent="0.25">
      <c r="A46">
        <f t="shared" si="1"/>
        <v>2049</v>
      </c>
      <c r="B46">
        <v>54424</v>
      </c>
      <c r="C46" s="3">
        <v>1332042.3541143059</v>
      </c>
      <c r="D46" s="3">
        <v>726977.32780136145</v>
      </c>
      <c r="E46" s="4">
        <v>7.2254181860000024</v>
      </c>
      <c r="F46" s="3">
        <v>109.67449504645251</v>
      </c>
      <c r="G46" s="3">
        <v>3714.0660495464795</v>
      </c>
      <c r="H46" s="3">
        <v>252188.1</v>
      </c>
      <c r="I46" s="3">
        <v>215993.9</v>
      </c>
      <c r="J46" s="3">
        <v>36194.18</v>
      </c>
      <c r="K46" s="3">
        <v>17820.560000000001</v>
      </c>
      <c r="L46" s="3">
        <v>5323.1180000000004</v>
      </c>
      <c r="M46" s="3">
        <v>0</v>
      </c>
      <c r="N46" s="3">
        <v>256319.7</v>
      </c>
      <c r="O46" s="3">
        <v>96564.29</v>
      </c>
      <c r="P46" s="3">
        <v>39028.04</v>
      </c>
      <c r="Q46" s="3">
        <v>27939.41</v>
      </c>
      <c r="R46" s="3">
        <v>92787.92</v>
      </c>
      <c r="S46" s="3">
        <v>-4131.5839999999998</v>
      </c>
      <c r="T46" s="3">
        <v>12134.76</v>
      </c>
      <c r="U46" s="3">
        <v>323628.7</v>
      </c>
      <c r="V46" s="3">
        <v>243332.7</v>
      </c>
      <c r="W46" s="2">
        <f t="shared" si="3"/>
        <v>3.9480300778494697</v>
      </c>
      <c r="X46" s="2">
        <f t="shared" si="4"/>
        <v>18.932438538539074</v>
      </c>
      <c r="Y46" s="2">
        <f t="shared" si="4"/>
        <v>16.215242655975263</v>
      </c>
      <c r="Z46" s="2">
        <f t="shared" si="4"/>
        <v>2.7171943811100534</v>
      </c>
      <c r="AA46" s="2">
        <f t="shared" si="4"/>
        <v>1.3378373401534329</v>
      </c>
      <c r="AB46" s="2">
        <f t="shared" si="4"/>
        <v>0.39962077658855061</v>
      </c>
      <c r="AC46" s="2">
        <f t="shared" si="4"/>
        <v>0</v>
      </c>
      <c r="AD46" s="2">
        <f t="shared" si="4"/>
        <v>19.242608856114838</v>
      </c>
      <c r="AE46" s="2">
        <f t="shared" si="4"/>
        <v>7.2493408112542328</v>
      </c>
      <c r="AF46" s="2">
        <f t="shared" si="4"/>
        <v>2.929939868612534</v>
      </c>
      <c r="AG46" s="2">
        <f t="shared" si="4"/>
        <v>2.0974866087180324</v>
      </c>
      <c r="AH46" s="2">
        <f t="shared" si="4"/>
        <v>6.9658385646225209</v>
      </c>
      <c r="AI46" s="2">
        <f t="shared" si="4"/>
        <v>-0.31016911641275469</v>
      </c>
      <c r="AJ46" s="2">
        <f t="shared" si="4"/>
        <v>0.91098905095015359</v>
      </c>
      <c r="AK46" s="2">
        <f t="shared" si="4"/>
        <v>24.29567641001816</v>
      </c>
      <c r="AL46" s="2">
        <f t="shared" si="4"/>
        <v>18.267639857577606</v>
      </c>
    </row>
    <row r="47" spans="1:38" x14ac:dyDescent="0.25">
      <c r="A47">
        <f t="shared" si="1"/>
        <v>2050</v>
      </c>
      <c r="B47">
        <v>54789</v>
      </c>
      <c r="C47" s="3">
        <v>1388682.146539588</v>
      </c>
      <c r="D47" s="3">
        <v>743028.28673390381</v>
      </c>
      <c r="E47" s="4">
        <v>7.327891234</v>
      </c>
      <c r="F47" s="3">
        <v>110.81173327649716</v>
      </c>
      <c r="G47" s="3">
        <v>3757.8566906179008</v>
      </c>
      <c r="H47" s="3">
        <v>262939.3</v>
      </c>
      <c r="I47" s="3">
        <v>225178.2</v>
      </c>
      <c r="J47" s="3">
        <v>37761.11</v>
      </c>
      <c r="K47" s="3">
        <v>18605.72</v>
      </c>
      <c r="L47" s="3">
        <v>5523.9880000000003</v>
      </c>
      <c r="M47" s="3">
        <v>0</v>
      </c>
      <c r="N47" s="3">
        <v>267472.09999999998</v>
      </c>
      <c r="O47" s="3">
        <v>100977</v>
      </c>
      <c r="P47" s="3">
        <v>40718.75</v>
      </c>
      <c r="Q47" s="3">
        <v>29043.03</v>
      </c>
      <c r="R47" s="3">
        <v>96733.35</v>
      </c>
      <c r="S47" s="3">
        <v>-4532.8549999999996</v>
      </c>
      <c r="T47" s="3">
        <v>12778.11</v>
      </c>
      <c r="U47" s="3">
        <v>340939.7</v>
      </c>
      <c r="V47" s="3">
        <v>260643.7</v>
      </c>
      <c r="W47" s="2">
        <f t="shared" si="3"/>
        <v>3.94838591262147</v>
      </c>
      <c r="X47" s="2">
        <f t="shared" si="4"/>
        <v>18.934448077640369</v>
      </c>
      <c r="Y47" s="2">
        <f t="shared" si="4"/>
        <v>16.215244111916775</v>
      </c>
      <c r="Z47" s="2">
        <f t="shared" si="4"/>
        <v>2.7192046858307846</v>
      </c>
      <c r="AA47" s="2">
        <f t="shared" si="4"/>
        <v>1.3398112769263284</v>
      </c>
      <c r="AB47" s="2">
        <f t="shared" si="4"/>
        <v>0.39778634828459825</v>
      </c>
      <c r="AC47" s="2">
        <f t="shared" si="4"/>
        <v>0</v>
      </c>
      <c r="AD47" s="2">
        <f t="shared" si="4"/>
        <v>19.260858265262861</v>
      </c>
      <c r="AE47" s="2">
        <f t="shared" si="4"/>
        <v>7.2714263844769169</v>
      </c>
      <c r="AF47" s="2">
        <f t="shared" si="4"/>
        <v>2.9321864691258352</v>
      </c>
      <c r="AG47" s="2">
        <f t="shared" si="4"/>
        <v>2.0914094756940158</v>
      </c>
      <c r="AH47" s="2">
        <f t="shared" si="4"/>
        <v>6.9658380962876709</v>
      </c>
      <c r="AI47" s="2">
        <f t="shared" si="4"/>
        <v>-0.32641414821204939</v>
      </c>
      <c r="AJ47" s="2">
        <f t="shared" si="4"/>
        <v>0.92016089008138813</v>
      </c>
      <c r="AK47" s="2">
        <f t="shared" si="4"/>
        <v>24.551312973208201</v>
      </c>
      <c r="AL47" s="2">
        <f t="shared" si="4"/>
        <v>18.769140270830842</v>
      </c>
    </row>
    <row r="48" spans="1:38" x14ac:dyDescent="0.25">
      <c r="A48">
        <f t="shared" si="1"/>
        <v>2051</v>
      </c>
      <c r="B48">
        <v>55154</v>
      </c>
      <c r="C48" s="3">
        <v>1447656.29848603</v>
      </c>
      <c r="D48" s="3">
        <v>759395.2575079418</v>
      </c>
      <c r="E48" s="4">
        <v>7.4308744069999992</v>
      </c>
      <c r="F48" s="3">
        <v>111.96057234580752</v>
      </c>
      <c r="G48" s="3">
        <v>3801.9666965769056</v>
      </c>
      <c r="H48" s="3">
        <v>274128.2</v>
      </c>
      <c r="I48" s="3">
        <v>234741</v>
      </c>
      <c r="J48" s="3">
        <v>39387.18</v>
      </c>
      <c r="K48" s="3">
        <v>19419.29</v>
      </c>
      <c r="L48" s="3">
        <v>5731.8609999999999</v>
      </c>
      <c r="M48" s="3">
        <v>0</v>
      </c>
      <c r="N48" s="3">
        <v>279046.59999999998</v>
      </c>
      <c r="O48" s="3">
        <v>105530.6</v>
      </c>
      <c r="P48" s="3">
        <v>42484.63</v>
      </c>
      <c r="Q48" s="3">
        <v>30189.98</v>
      </c>
      <c r="R48" s="3">
        <v>100841.4</v>
      </c>
      <c r="S48" s="3">
        <v>-4918.482</v>
      </c>
      <c r="T48" s="3">
        <v>13462.58</v>
      </c>
      <c r="U48" s="3">
        <v>359320.7</v>
      </c>
      <c r="V48" s="3">
        <v>279024.7</v>
      </c>
      <c r="W48" s="2">
        <f t="shared" si="3"/>
        <v>3.948668928845775</v>
      </c>
      <c r="X48" s="2">
        <f t="shared" si="4"/>
        <v>18.936000229245394</v>
      </c>
      <c r="Y48" s="2">
        <f t="shared" si="4"/>
        <v>16.215243925336001</v>
      </c>
      <c r="Z48" s="2">
        <f t="shared" si="4"/>
        <v>2.7207549223659937</v>
      </c>
      <c r="AA48" s="2">
        <f t="shared" si="4"/>
        <v>1.341429593495973</v>
      </c>
      <c r="AB48" s="2">
        <f t="shared" si="4"/>
        <v>0.39594073579443018</v>
      </c>
      <c r="AC48" s="2">
        <f t="shared" si="4"/>
        <v>0</v>
      </c>
      <c r="AD48" s="2">
        <f t="shared" si="4"/>
        <v>19.275749381384866</v>
      </c>
      <c r="AE48" s="2">
        <f t="shared" si="4"/>
        <v>7.2897551794831905</v>
      </c>
      <c r="AF48" s="2">
        <f t="shared" si="4"/>
        <v>2.9347180020859063</v>
      </c>
      <c r="AG48" s="2">
        <f t="shared" si="4"/>
        <v>2.0854383759165014</v>
      </c>
      <c r="AH48" s="2">
        <f t="shared" si="4"/>
        <v>6.9658385146709687</v>
      </c>
      <c r="AI48" s="2">
        <f t="shared" si="4"/>
        <v>-0.33975481646740224</v>
      </c>
      <c r="AJ48" s="2">
        <f t="shared" si="4"/>
        <v>0.92995692514026085</v>
      </c>
      <c r="AK48" s="2">
        <f t="shared" si="4"/>
        <v>24.820857020812216</v>
      </c>
      <c r="AL48" s="2">
        <f t="shared" si="4"/>
        <v>19.27423659136538</v>
      </c>
    </row>
    <row r="49" spans="1:38" x14ac:dyDescent="0.25">
      <c r="A49">
        <f t="shared" si="1"/>
        <v>2052</v>
      </c>
      <c r="B49">
        <v>55519</v>
      </c>
      <c r="C49" s="3">
        <v>1509331.9640052991</v>
      </c>
      <c r="D49" s="3">
        <v>776223.85403728322</v>
      </c>
      <c r="E49" s="4">
        <v>7.5344332009999997</v>
      </c>
      <c r="F49" s="3">
        <v>113.1218307033454</v>
      </c>
      <c r="G49" s="3">
        <v>3846.9824154640382</v>
      </c>
      <c r="H49" s="3">
        <v>285824.40000000002</v>
      </c>
      <c r="I49" s="3">
        <v>244741.8</v>
      </c>
      <c r="J49" s="3">
        <v>41082.519999999997</v>
      </c>
      <c r="K49" s="3">
        <v>20265.78</v>
      </c>
      <c r="L49" s="3">
        <v>5946.9459999999999</v>
      </c>
      <c r="M49" s="3">
        <v>0</v>
      </c>
      <c r="N49" s="3">
        <v>291101.2</v>
      </c>
      <c r="O49" s="3">
        <v>110229.6</v>
      </c>
      <c r="P49" s="3">
        <v>44334.53</v>
      </c>
      <c r="Q49" s="3">
        <v>31399.52</v>
      </c>
      <c r="R49" s="3">
        <v>105137.60000000001</v>
      </c>
      <c r="S49" s="3">
        <v>-5276.8710000000001</v>
      </c>
      <c r="T49" s="3">
        <v>14189.2</v>
      </c>
      <c r="U49" s="3">
        <v>378786.8</v>
      </c>
      <c r="V49" s="3">
        <v>298490.8</v>
      </c>
      <c r="W49" s="2">
        <f t="shared" si="3"/>
        <v>3.948895791419754</v>
      </c>
      <c r="X49" s="2">
        <f t="shared" si="4"/>
        <v>18.93714615580728</v>
      </c>
      <c r="Y49" s="2">
        <f t="shared" si="4"/>
        <v>16.215239976136935</v>
      </c>
      <c r="Z49" s="2">
        <f t="shared" si="4"/>
        <v>2.7219008793121775</v>
      </c>
      <c r="AA49" s="2">
        <f t="shared" si="4"/>
        <v>1.3426986563128831</v>
      </c>
      <c r="AB49" s="2">
        <f t="shared" si="4"/>
        <v>0.39401179739271197</v>
      </c>
      <c r="AC49" s="2">
        <f t="shared" si="4"/>
        <v>0</v>
      </c>
      <c r="AD49" s="2">
        <f t="shared" si="4"/>
        <v>19.28675778040953</v>
      </c>
      <c r="AE49" s="2">
        <f t="shared" si="4"/>
        <v>7.3032045056201431</v>
      </c>
      <c r="AF49" s="2">
        <f t="shared" si="4"/>
        <v>2.937361101288142</v>
      </c>
      <c r="AG49" s="2">
        <f t="shared" si="4"/>
        <v>2.0803587778446966</v>
      </c>
      <c r="AH49" s="2">
        <f t="shared" si="4"/>
        <v>6.9658367083804018</v>
      </c>
      <c r="AI49" s="2">
        <f t="shared" si="4"/>
        <v>-0.34961632867012371</v>
      </c>
      <c r="AJ49" s="2">
        <f t="shared" si="4"/>
        <v>0.9400980260396965</v>
      </c>
      <c r="AK49" s="2">
        <f t="shared" si="4"/>
        <v>25.096321354966687</v>
      </c>
      <c r="AL49" s="2">
        <f t="shared" si="4"/>
        <v>19.776351864164987</v>
      </c>
    </row>
    <row r="50" spans="1:38" x14ac:dyDescent="0.25">
      <c r="A50">
        <f t="shared" si="1"/>
        <v>2053</v>
      </c>
      <c r="B50">
        <v>55885</v>
      </c>
      <c r="C50" s="3">
        <v>1573636.376496325</v>
      </c>
      <c r="D50" s="3">
        <v>793426.07609762147</v>
      </c>
      <c r="E50" s="4">
        <v>7.6386348449999986</v>
      </c>
      <c r="F50" s="3">
        <v>114.29579131919789</v>
      </c>
      <c r="G50" s="3">
        <v>3892.5381252018633</v>
      </c>
      <c r="H50" s="3">
        <v>298017.3</v>
      </c>
      <c r="I50" s="3">
        <v>255168.9</v>
      </c>
      <c r="J50" s="3">
        <v>42848.31</v>
      </c>
      <c r="K50" s="3">
        <v>21148.6</v>
      </c>
      <c r="L50" s="3">
        <v>6169.4480000000003</v>
      </c>
      <c r="M50" s="3">
        <v>0</v>
      </c>
      <c r="N50" s="3">
        <v>303689.8</v>
      </c>
      <c r="O50" s="3">
        <v>115140.8</v>
      </c>
      <c r="P50" s="3">
        <v>46264.15</v>
      </c>
      <c r="Q50" s="3">
        <v>32667.91</v>
      </c>
      <c r="R50" s="3">
        <v>109617</v>
      </c>
      <c r="S50" s="3">
        <v>-5672.5690000000004</v>
      </c>
      <c r="T50" s="3">
        <v>14958.59</v>
      </c>
      <c r="U50" s="3">
        <v>399418</v>
      </c>
      <c r="V50" s="3">
        <v>319122</v>
      </c>
      <c r="W50" s="2">
        <f t="shared" si="3"/>
        <v>3.9490790069770121</v>
      </c>
      <c r="X50" s="2">
        <f t="shared" si="4"/>
        <v>18.938129827904113</v>
      </c>
      <c r="Y50" s="2">
        <f t="shared" si="4"/>
        <v>16.215239035597872</v>
      </c>
      <c r="Z50" s="2">
        <f t="shared" si="4"/>
        <v>2.7228850730688525</v>
      </c>
      <c r="AA50" s="2">
        <f t="shared" si="4"/>
        <v>1.3439318203285948</v>
      </c>
      <c r="AB50" s="2">
        <f t="shared" si="4"/>
        <v>0.39205041851766115</v>
      </c>
      <c r="AC50" s="2">
        <f t="shared" si="4"/>
        <v>0</v>
      </c>
      <c r="AD50" s="2">
        <f t="shared" si="4"/>
        <v>19.298600651070373</v>
      </c>
      <c r="AE50" s="2">
        <f t="shared" si="4"/>
        <v>7.3168618697261598</v>
      </c>
      <c r="AF50" s="2">
        <f t="shared" si="4"/>
        <v>2.9399517379616218</v>
      </c>
      <c r="AG50" s="2">
        <f t="shared" si="4"/>
        <v>2.0759503585405512</v>
      </c>
      <c r="AH50" s="2">
        <f t="shared" si="4"/>
        <v>6.9658404976669646</v>
      </c>
      <c r="AI50" s="2">
        <f t="shared" si="4"/>
        <v>-0.36047520791492377</v>
      </c>
      <c r="AJ50" s="2">
        <f t="shared" si="4"/>
        <v>0.95057474670896014</v>
      </c>
      <c r="AK50" s="2">
        <f t="shared" si="4"/>
        <v>25.381848434979464</v>
      </c>
      <c r="AL50" s="2">
        <f t="shared" si="4"/>
        <v>20.279271931328875</v>
      </c>
    </row>
    <row r="51" spans="1:38" x14ac:dyDescent="0.25">
      <c r="A51">
        <f t="shared" si="1"/>
        <v>2054</v>
      </c>
      <c r="B51">
        <v>56250</v>
      </c>
      <c r="C51" s="3">
        <v>1640392.2715821541</v>
      </c>
      <c r="D51" s="3">
        <v>810866.9397821764</v>
      </c>
      <c r="E51" s="4">
        <v>7.7435577260000032</v>
      </c>
      <c r="F51" s="3">
        <v>115.48213750576818</v>
      </c>
      <c r="G51" s="3">
        <v>3938.1032129931468</v>
      </c>
      <c r="H51" s="3">
        <v>310678.40000000002</v>
      </c>
      <c r="I51" s="3">
        <v>265993.59999999998</v>
      </c>
      <c r="J51" s="3">
        <v>44684.77</v>
      </c>
      <c r="K51" s="3">
        <v>22068.68</v>
      </c>
      <c r="L51" s="3">
        <v>6399.585</v>
      </c>
      <c r="M51" s="3">
        <v>0</v>
      </c>
      <c r="N51" s="3">
        <v>316796.59999999998</v>
      </c>
      <c r="O51" s="3">
        <v>120285.8</v>
      </c>
      <c r="P51" s="3">
        <v>48265.7</v>
      </c>
      <c r="Q51" s="3">
        <v>33978.04</v>
      </c>
      <c r="R51" s="3">
        <v>114267.1</v>
      </c>
      <c r="S51" s="3">
        <v>-6118.2640000000001</v>
      </c>
      <c r="T51" s="3">
        <v>15773.91</v>
      </c>
      <c r="U51" s="3">
        <v>421310.1</v>
      </c>
      <c r="V51" s="3">
        <v>341014.1</v>
      </c>
      <c r="W51" s="2">
        <f t="shared" si="3"/>
        <v>3.949223620367635</v>
      </c>
      <c r="X51" s="2">
        <f t="shared" si="4"/>
        <v>18.939274793117107</v>
      </c>
      <c r="Y51" s="2">
        <f t="shared" si="4"/>
        <v>16.215243427320576</v>
      </c>
      <c r="Z51" s="2">
        <f t="shared" si="4"/>
        <v>2.7240295369656709</v>
      </c>
      <c r="AA51" s="2">
        <f t="shared" si="4"/>
        <v>1.3453294301804297</v>
      </c>
      <c r="AB51" s="2">
        <f t="shared" si="4"/>
        <v>0.39012528349866077</v>
      </c>
      <c r="AC51" s="2">
        <f t="shared" si="4"/>
        <v>0</v>
      </c>
      <c r="AD51" s="2">
        <f t="shared" si="4"/>
        <v>19.312246557614568</v>
      </c>
      <c r="AE51" s="2">
        <f t="shared" si="4"/>
        <v>7.332746080544787</v>
      </c>
      <c r="AF51" s="2">
        <f t="shared" si="4"/>
        <v>2.9423267127104822</v>
      </c>
      <c r="AG51" s="2">
        <f t="shared" si="4"/>
        <v>2.0713362644185263</v>
      </c>
      <c r="AH51" s="2">
        <f t="shared" si="4"/>
        <v>6.9658399383819143</v>
      </c>
      <c r="AI51" s="2">
        <f t="shared" si="4"/>
        <v>-0.37297566600328774</v>
      </c>
      <c r="AJ51" s="2">
        <f t="shared" si="4"/>
        <v>0.96159377688277603</v>
      </c>
      <c r="AK51" s="2">
        <f t="shared" si="4"/>
        <v>25.683497008532449</v>
      </c>
      <c r="AL51" s="2">
        <f t="shared" si="4"/>
        <v>20.78857026503135</v>
      </c>
    </row>
    <row r="52" spans="1:38" x14ac:dyDescent="0.25">
      <c r="A52">
        <f t="shared" si="1"/>
        <v>2055</v>
      </c>
      <c r="B52">
        <v>56615</v>
      </c>
      <c r="C52" s="3">
        <v>1709947.125105201</v>
      </c>
      <c r="D52" s="3">
        <v>828675.29382988461</v>
      </c>
      <c r="E52" s="4">
        <v>7.8492798500000003</v>
      </c>
      <c r="F52" s="3">
        <v>116.68027748044618</v>
      </c>
      <c r="G52" s="3">
        <v>3984.2653663769893</v>
      </c>
      <c r="H52" s="3">
        <v>323864.09999999998</v>
      </c>
      <c r="I52" s="3">
        <v>277272.09999999998</v>
      </c>
      <c r="J52" s="3">
        <v>46591.99</v>
      </c>
      <c r="K52" s="3">
        <v>23024.639999999999</v>
      </c>
      <c r="L52" s="3">
        <v>6637.5749999999998</v>
      </c>
      <c r="M52" s="3">
        <v>0</v>
      </c>
      <c r="N52" s="3">
        <v>330482.5</v>
      </c>
      <c r="O52" s="3">
        <v>125685.1</v>
      </c>
      <c r="P52" s="3">
        <v>50346.71</v>
      </c>
      <c r="Q52" s="3">
        <v>35338.57</v>
      </c>
      <c r="R52" s="3">
        <v>119112.2</v>
      </c>
      <c r="S52" s="3">
        <v>-6618.4340000000002</v>
      </c>
      <c r="T52" s="3">
        <v>16638.97</v>
      </c>
      <c r="U52" s="3">
        <v>444567.5</v>
      </c>
      <c r="V52" s="3">
        <v>364271.5</v>
      </c>
      <c r="W52" s="2">
        <f t="shared" si="3"/>
        <v>3.9493404027104977</v>
      </c>
      <c r="X52" s="2">
        <f t="shared" si="4"/>
        <v>18.940006696410268</v>
      </c>
      <c r="Y52" s="2">
        <f t="shared" si="4"/>
        <v>16.215244081476577</v>
      </c>
      <c r="Z52" s="2">
        <f t="shared" si="4"/>
        <v>2.7247620301202895</v>
      </c>
      <c r="AA52" s="2">
        <f t="shared" si="4"/>
        <v>1.3465118109183321</v>
      </c>
      <c r="AB52" s="2">
        <f t="shared" si="4"/>
        <v>0.38817428343532184</v>
      </c>
      <c r="AC52" s="2">
        <f t="shared" si="4"/>
        <v>0</v>
      </c>
      <c r="AD52" s="2">
        <f t="shared" si="4"/>
        <v>19.327059600142181</v>
      </c>
      <c r="AE52" s="2">
        <f t="shared" si="4"/>
        <v>7.3502331244463175</v>
      </c>
      <c r="AF52" s="2">
        <f t="shared" si="4"/>
        <v>2.9443430887901005</v>
      </c>
      <c r="AG52" s="2">
        <f t="shared" si="4"/>
        <v>2.0666469437074473</v>
      </c>
      <c r="AH52" s="2">
        <f t="shared" si="4"/>
        <v>6.9658411217055534</v>
      </c>
      <c r="AI52" s="2">
        <f t="shared" si="4"/>
        <v>-0.387054892097486</v>
      </c>
      <c r="AJ52" s="2">
        <f t="shared" si="4"/>
        <v>0.9730692695527835</v>
      </c>
      <c r="AK52" s="2">
        <f t="shared" si="4"/>
        <v>25.998903327063339</v>
      </c>
      <c r="AL52" s="2">
        <f t="shared" si="4"/>
        <v>21.303085613105665</v>
      </c>
    </row>
    <row r="53" spans="1:38" x14ac:dyDescent="0.25">
      <c r="A53">
        <f t="shared" si="1"/>
        <v>2056</v>
      </c>
      <c r="B53">
        <v>56980</v>
      </c>
      <c r="C53" s="3">
        <v>1782750.9819384399</v>
      </c>
      <c r="D53" s="3">
        <v>847017.0188305045</v>
      </c>
      <c r="E53" s="4">
        <v>7.9558857180000002</v>
      </c>
      <c r="F53" s="3">
        <v>117.89077098019226</v>
      </c>
      <c r="G53" s="3">
        <v>4031.5746247816337</v>
      </c>
      <c r="H53" s="3">
        <v>337657.2</v>
      </c>
      <c r="I53" s="3">
        <v>289077.40000000002</v>
      </c>
      <c r="J53" s="3">
        <v>48579.839999999997</v>
      </c>
      <c r="K53" s="3">
        <v>24019.4</v>
      </c>
      <c r="L53" s="3">
        <v>6883.6570000000002</v>
      </c>
      <c r="M53" s="3">
        <v>0</v>
      </c>
      <c r="N53" s="3">
        <v>344832.9</v>
      </c>
      <c r="O53" s="3">
        <v>131357.4</v>
      </c>
      <c r="P53" s="3">
        <v>52517.47</v>
      </c>
      <c r="Q53" s="3">
        <v>36774.49</v>
      </c>
      <c r="R53" s="3">
        <v>124183.6</v>
      </c>
      <c r="S53" s="3">
        <v>-7175.6670000000004</v>
      </c>
      <c r="T53" s="3">
        <v>17557.89</v>
      </c>
      <c r="U53" s="3">
        <v>469301.1</v>
      </c>
      <c r="V53" s="3">
        <v>389005.1</v>
      </c>
      <c r="W53" s="2">
        <f t="shared" si="3"/>
        <v>3.9494317510839188</v>
      </c>
      <c r="X53" s="2">
        <f t="shared" si="4"/>
        <v>18.940233572770492</v>
      </c>
      <c r="Y53" s="2">
        <f t="shared" si="4"/>
        <v>16.215242786498276</v>
      </c>
      <c r="Z53" s="2">
        <f t="shared" si="4"/>
        <v>2.724993029995566</v>
      </c>
      <c r="AA53" s="2">
        <f t="shared" si="4"/>
        <v>1.3473222140022589</v>
      </c>
      <c r="AB53" s="2">
        <f t="shared" si="4"/>
        <v>0.38612554808497085</v>
      </c>
      <c r="AC53" s="2">
        <f t="shared" si="4"/>
        <v>0</v>
      </c>
      <c r="AD53" s="2">
        <f t="shared" si="4"/>
        <v>19.342740713290905</v>
      </c>
      <c r="AE53" s="2">
        <f t="shared" si="4"/>
        <v>7.3682416294154027</v>
      </c>
      <c r="AF53" s="2">
        <f t="shared" si="4"/>
        <v>2.9458668390633078</v>
      </c>
      <c r="AG53" s="2">
        <f t="shared" si="4"/>
        <v>2.0627945446432441</v>
      </c>
      <c r="AH53" s="2">
        <f t="shared" si="4"/>
        <v>6.9658410657539704</v>
      </c>
      <c r="AI53" s="2">
        <f t="shared" si="4"/>
        <v>-0.40250528944865188</v>
      </c>
      <c r="AJ53" s="2">
        <f t="shared" si="4"/>
        <v>0.98487619291106865</v>
      </c>
      <c r="AK53" s="2">
        <f t="shared" si="4"/>
        <v>26.324545870658532</v>
      </c>
      <c r="AL53" s="2">
        <f t="shared" si="4"/>
        <v>21.820495623961055</v>
      </c>
    </row>
    <row r="54" spans="1:38" x14ac:dyDescent="0.25">
      <c r="A54">
        <f t="shared" si="1"/>
        <v>2057</v>
      </c>
      <c r="B54">
        <v>57346</v>
      </c>
      <c r="C54" s="3">
        <v>1859235.8324499649</v>
      </c>
      <c r="D54" s="3">
        <v>866035.70993140968</v>
      </c>
      <c r="E54" s="4">
        <v>8.0634530600000005</v>
      </c>
      <c r="F54" s="3">
        <v>119.11358723891513</v>
      </c>
      <c r="G54" s="3">
        <v>4080.670418645605</v>
      </c>
      <c r="H54" s="3">
        <v>352137</v>
      </c>
      <c r="I54" s="3">
        <v>301479.59999999998</v>
      </c>
      <c r="J54" s="3">
        <v>50657.4</v>
      </c>
      <c r="K54" s="3">
        <v>25058.12</v>
      </c>
      <c r="L54" s="3">
        <v>7138.0749999999998</v>
      </c>
      <c r="M54" s="3">
        <v>0</v>
      </c>
      <c r="N54" s="3">
        <v>359888</v>
      </c>
      <c r="O54" s="3">
        <v>137292.20000000001</v>
      </c>
      <c r="P54" s="3">
        <v>54787.66</v>
      </c>
      <c r="Q54" s="3">
        <v>38296.769999999997</v>
      </c>
      <c r="R54" s="3">
        <v>129511.4</v>
      </c>
      <c r="S54" s="3">
        <v>-7751</v>
      </c>
      <c r="T54" s="3">
        <v>18535.080000000002</v>
      </c>
      <c r="U54" s="3">
        <v>495587.2</v>
      </c>
      <c r="V54" s="3">
        <v>415291.2</v>
      </c>
      <c r="W54" s="2">
        <f t="shared" si="3"/>
        <v>3.9495070435590294</v>
      </c>
      <c r="X54" s="2">
        <f t="shared" ref="X54:AL70" si="5">100*H54/$C54</f>
        <v>18.939878086147878</v>
      </c>
      <c r="Y54" s="2">
        <f t="shared" si="5"/>
        <v>16.215242560312117</v>
      </c>
      <c r="Z54" s="2">
        <f t="shared" si="5"/>
        <v>2.7246355258357613</v>
      </c>
      <c r="AA54" s="2">
        <f t="shared" si="5"/>
        <v>1.3477644719755772</v>
      </c>
      <c r="AB54" s="2">
        <f t="shared" si="5"/>
        <v>0.38392520601294389</v>
      </c>
      <c r="AC54" s="2">
        <f t="shared" si="5"/>
        <v>0</v>
      </c>
      <c r="AD54" s="2">
        <f t="shared" si="5"/>
        <v>19.356769793198634</v>
      </c>
      <c r="AE54" s="2">
        <f t="shared" si="5"/>
        <v>7.3843348758552274</v>
      </c>
      <c r="AF54" s="2">
        <f t="shared" si="5"/>
        <v>2.9467837830881751</v>
      </c>
      <c r="AG54" s="2">
        <f t="shared" si="5"/>
        <v>2.05981238805705</v>
      </c>
      <c r="AH54" s="2">
        <f t="shared" si="5"/>
        <v>6.9658403597643312</v>
      </c>
      <c r="AI54" s="2">
        <f t="shared" si="5"/>
        <v>-0.4168917070507564</v>
      </c>
      <c r="AJ54" s="2">
        <f t="shared" si="5"/>
        <v>0.99691925448617402</v>
      </c>
      <c r="AK54" s="2">
        <f t="shared" si="5"/>
        <v>26.655424306606196</v>
      </c>
      <c r="AL54" s="2">
        <f t="shared" si="5"/>
        <v>22.336660726507173</v>
      </c>
    </row>
    <row r="55" spans="1:38" x14ac:dyDescent="0.25">
      <c r="A55">
        <f t="shared" si="1"/>
        <v>2058</v>
      </c>
      <c r="B55">
        <v>57711</v>
      </c>
      <c r="C55" s="3">
        <v>1939171.9215626894</v>
      </c>
      <c r="D55" s="3">
        <v>885558.91803560802</v>
      </c>
      <c r="E55" s="4">
        <v>8.172046678000001</v>
      </c>
      <c r="F55" s="3">
        <v>120.34966164948925</v>
      </c>
      <c r="G55" s="3">
        <v>4130.7350534742754</v>
      </c>
      <c r="H55" s="3">
        <v>367268.6</v>
      </c>
      <c r="I55" s="3">
        <v>314441.40000000002</v>
      </c>
      <c r="J55" s="3">
        <v>52827.199999999997</v>
      </c>
      <c r="K55" s="3">
        <v>26144.81</v>
      </c>
      <c r="L55" s="3">
        <v>7401.085</v>
      </c>
      <c r="M55" s="3">
        <v>0</v>
      </c>
      <c r="N55" s="3">
        <v>375662.9</v>
      </c>
      <c r="O55" s="3">
        <v>143538.79999999999</v>
      </c>
      <c r="P55" s="3">
        <v>57147.35</v>
      </c>
      <c r="Q55" s="3">
        <v>39897.120000000003</v>
      </c>
      <c r="R55" s="3">
        <v>135079.6</v>
      </c>
      <c r="S55" s="3">
        <v>-8394.2649999999994</v>
      </c>
      <c r="T55" s="3">
        <v>19573.54</v>
      </c>
      <c r="U55" s="3">
        <v>523555</v>
      </c>
      <c r="V55" s="3">
        <v>443259</v>
      </c>
      <c r="W55" s="2">
        <f t="shared" si="3"/>
        <v>3.9495652833648647</v>
      </c>
      <c r="X55" s="2">
        <f t="shared" si="5"/>
        <v>18.939455337412021</v>
      </c>
      <c r="Y55" s="2">
        <f t="shared" si="5"/>
        <v>16.215240974952142</v>
      </c>
      <c r="Z55" s="2">
        <f t="shared" si="5"/>
        <v>2.7242143624598789</v>
      </c>
      <c r="AA55" s="2">
        <f t="shared" si="5"/>
        <v>1.3482461100680079</v>
      </c>
      <c r="AB55" s="2">
        <f t="shared" si="5"/>
        <v>0.38166213720936132</v>
      </c>
      <c r="AC55" s="2">
        <f t="shared" si="5"/>
        <v>0</v>
      </c>
      <c r="AD55" s="2">
        <f t="shared" si="5"/>
        <v>19.372335986448821</v>
      </c>
      <c r="AE55" s="2">
        <f t="shared" si="5"/>
        <v>7.4020667483844687</v>
      </c>
      <c r="AF55" s="2">
        <f t="shared" si="5"/>
        <v>2.9469976006019922</v>
      </c>
      <c r="AG55" s="2">
        <f t="shared" si="5"/>
        <v>2.0574307804461585</v>
      </c>
      <c r="AH55" s="2">
        <f t="shared" si="5"/>
        <v>6.9658393099640987</v>
      </c>
      <c r="AI55" s="2">
        <f t="shared" si="5"/>
        <v>-0.43287884414268168</v>
      </c>
      <c r="AJ55" s="2">
        <f t="shared" si="5"/>
        <v>1.0093762075632049</v>
      </c>
      <c r="AK55" s="2">
        <f t="shared" si="5"/>
        <v>26.998895465549602</v>
      </c>
      <c r="AL55" s="2">
        <f t="shared" si="5"/>
        <v>22.858158942544815</v>
      </c>
    </row>
    <row r="56" spans="1:38" x14ac:dyDescent="0.25">
      <c r="A56">
        <f t="shared" si="1"/>
        <v>2059</v>
      </c>
      <c r="B56">
        <v>58076</v>
      </c>
      <c r="C56" s="3">
        <v>2022432.2421519631</v>
      </c>
      <c r="D56" s="3">
        <v>905472.00895600521</v>
      </c>
      <c r="E56" s="4">
        <v>8.2817162270000004</v>
      </c>
      <c r="F56" s="3">
        <v>121.59948017332815</v>
      </c>
      <c r="G56" s="3">
        <v>4181.0730566095972</v>
      </c>
      <c r="H56" s="3">
        <v>383030.1</v>
      </c>
      <c r="I56" s="3">
        <v>327942.3</v>
      </c>
      <c r="J56" s="3">
        <v>55087.839999999997</v>
      </c>
      <c r="K56" s="3">
        <v>27279.43</v>
      </c>
      <c r="L56" s="3">
        <v>7672.9489999999996</v>
      </c>
      <c r="M56" s="3">
        <v>0</v>
      </c>
      <c r="N56" s="3">
        <v>392177.1</v>
      </c>
      <c r="O56" s="3">
        <v>150143.9</v>
      </c>
      <c r="P56" s="3">
        <v>59589.3</v>
      </c>
      <c r="Q56" s="3">
        <v>41564.589999999997</v>
      </c>
      <c r="R56" s="3">
        <v>140879.4</v>
      </c>
      <c r="S56" s="3">
        <v>-9146.9930000000004</v>
      </c>
      <c r="T56" s="3">
        <v>20678.400000000001</v>
      </c>
      <c r="U56" s="3">
        <v>553380.4</v>
      </c>
      <c r="V56" s="3">
        <v>473084.4</v>
      </c>
      <c r="W56" s="2">
        <f t="shared" si="3"/>
        <v>3.949613698656302</v>
      </c>
      <c r="X56" s="2">
        <f t="shared" si="5"/>
        <v>18.939081963628009</v>
      </c>
      <c r="Y56" s="2">
        <f t="shared" si="5"/>
        <v>16.215242872663758</v>
      </c>
      <c r="Z56" s="2">
        <f t="shared" si="5"/>
        <v>2.7238410687808234</v>
      </c>
      <c r="AA56" s="2">
        <f t="shared" si="5"/>
        <v>1.3488427167761825</v>
      </c>
      <c r="AB56" s="2">
        <f t="shared" si="5"/>
        <v>0.37939214180226977</v>
      </c>
      <c r="AC56" s="2">
        <f t="shared" si="5"/>
        <v>0</v>
      </c>
      <c r="AD56" s="2">
        <f t="shared" si="5"/>
        <v>19.391359167746707</v>
      </c>
      <c r="AE56" s="2">
        <f t="shared" si="5"/>
        <v>7.4239273321829478</v>
      </c>
      <c r="AF56" s="2">
        <f t="shared" si="5"/>
        <v>2.9464176231978079</v>
      </c>
      <c r="AG56" s="2">
        <f t="shared" si="5"/>
        <v>2.0551783705630262</v>
      </c>
      <c r="AH56" s="2">
        <f t="shared" si="5"/>
        <v>6.9658402918902089</v>
      </c>
      <c r="AI56" s="2">
        <f t="shared" si="5"/>
        <v>-0.45227685800079859</v>
      </c>
      <c r="AJ56" s="2">
        <f t="shared" si="5"/>
        <v>1.0224520539683055</v>
      </c>
      <c r="AK56" s="2">
        <f t="shared" si="5"/>
        <v>27.362123114254608</v>
      </c>
      <c r="AL56" s="2">
        <f t="shared" si="5"/>
        <v>23.391854131865301</v>
      </c>
    </row>
    <row r="57" spans="1:38" x14ac:dyDescent="0.25">
      <c r="A57">
        <f t="shared" si="1"/>
        <v>2060</v>
      </c>
      <c r="B57">
        <v>58441</v>
      </c>
      <c r="C57" s="3">
        <v>2109403.7921223296</v>
      </c>
      <c r="D57" s="3">
        <v>925892.89439850277</v>
      </c>
      <c r="E57" s="4">
        <v>8.392495533</v>
      </c>
      <c r="F57" s="3">
        <v>122.86171959374214</v>
      </c>
      <c r="G57" s="3">
        <v>4232.1026097667573</v>
      </c>
      <c r="H57" s="3">
        <v>399488.1</v>
      </c>
      <c r="I57" s="3">
        <v>342044.9</v>
      </c>
      <c r="J57" s="3">
        <v>57443.13</v>
      </c>
      <c r="K57" s="3">
        <v>28461.77</v>
      </c>
      <c r="L57" s="3">
        <v>7953.9440000000004</v>
      </c>
      <c r="M57" s="3">
        <v>0</v>
      </c>
      <c r="N57" s="3">
        <v>409509.2</v>
      </c>
      <c r="O57" s="3">
        <v>157146.79999999999</v>
      </c>
      <c r="P57" s="3">
        <v>62121.279999999999</v>
      </c>
      <c r="Q57" s="3">
        <v>43303.47</v>
      </c>
      <c r="R57" s="3">
        <v>146937.70000000001</v>
      </c>
      <c r="S57" s="3">
        <v>-10021.15</v>
      </c>
      <c r="T57" s="3">
        <v>21856.6</v>
      </c>
      <c r="U57" s="3">
        <v>585258.1</v>
      </c>
      <c r="V57" s="3">
        <v>504962.1</v>
      </c>
      <c r="W57" s="2">
        <f t="shared" si="3"/>
        <v>3.9496519934569418</v>
      </c>
      <c r="X57" s="2">
        <f t="shared" si="5"/>
        <v>18.938436609050747</v>
      </c>
      <c r="Y57" s="2">
        <f t="shared" si="5"/>
        <v>16.215240594398438</v>
      </c>
      <c r="Z57" s="2">
        <f t="shared" si="5"/>
        <v>2.7231926961790882</v>
      </c>
      <c r="AA57" s="2">
        <f t="shared" si="5"/>
        <v>1.3492803087911311</v>
      </c>
      <c r="AB57" s="2">
        <f t="shared" si="5"/>
        <v>0.37707071683972448</v>
      </c>
      <c r="AC57" s="2">
        <f t="shared" si="5"/>
        <v>0</v>
      </c>
      <c r="AD57" s="2">
        <f t="shared" si="5"/>
        <v>19.413504494935104</v>
      </c>
      <c r="AE57" s="2">
        <f t="shared" si="5"/>
        <v>7.4498206833074017</v>
      </c>
      <c r="AF57" s="2">
        <f t="shared" si="5"/>
        <v>2.9449686319895187</v>
      </c>
      <c r="AG57" s="2">
        <f t="shared" si="5"/>
        <v>2.0528772234940935</v>
      </c>
      <c r="AH57" s="2">
        <f t="shared" si="5"/>
        <v>6.9658403264821063</v>
      </c>
      <c r="AI57" s="2">
        <f t="shared" si="5"/>
        <v>-0.47507025622237281</v>
      </c>
      <c r="AJ57" s="2">
        <f t="shared" si="5"/>
        <v>1.036150597700854</v>
      </c>
      <c r="AK57" s="2">
        <f t="shared" si="5"/>
        <v>27.745190474468409</v>
      </c>
      <c r="AL57" s="2">
        <f t="shared" si="5"/>
        <v>23.938617247480323</v>
      </c>
    </row>
    <row r="58" spans="1:38" x14ac:dyDescent="0.25">
      <c r="A58">
        <f t="shared" si="1"/>
        <v>2061</v>
      </c>
      <c r="B58">
        <v>58807</v>
      </c>
      <c r="C58" s="3">
        <v>2200519.8544303277</v>
      </c>
      <c r="D58" s="3">
        <v>946947.71312148543</v>
      </c>
      <c r="E58" s="4">
        <v>8.5044064180000003</v>
      </c>
      <c r="F58" s="3">
        <v>124.13658257229721</v>
      </c>
      <c r="G58" s="3">
        <v>4284.3084486383441</v>
      </c>
      <c r="H58" s="3">
        <v>416721.5</v>
      </c>
      <c r="I58" s="3">
        <v>356819.6</v>
      </c>
      <c r="J58" s="3">
        <v>59901.87</v>
      </c>
      <c r="K58" s="3">
        <v>29694.95</v>
      </c>
      <c r="L58" s="3">
        <v>8244.3580000000002</v>
      </c>
      <c r="M58" s="3">
        <v>0</v>
      </c>
      <c r="N58" s="3">
        <v>427730.3</v>
      </c>
      <c r="O58" s="3">
        <v>164565.5</v>
      </c>
      <c r="P58" s="3">
        <v>64752.37</v>
      </c>
      <c r="Q58" s="3">
        <v>45127.75</v>
      </c>
      <c r="R58" s="3">
        <v>153284.70000000001</v>
      </c>
      <c r="S58" s="3">
        <v>-11008.81</v>
      </c>
      <c r="T58" s="3">
        <v>23115.84</v>
      </c>
      <c r="U58" s="3">
        <v>619382.80000000005</v>
      </c>
      <c r="V58" s="3">
        <v>539086.80000000005</v>
      </c>
      <c r="W58" s="2">
        <f t="shared" si="3"/>
        <v>3.949683054365245</v>
      </c>
      <c r="X58" s="2">
        <f t="shared" si="5"/>
        <v>18.937411501241883</v>
      </c>
      <c r="Y58" s="2">
        <f t="shared" si="5"/>
        <v>16.215241106850804</v>
      </c>
      <c r="Z58" s="2">
        <f t="shared" si="5"/>
        <v>2.7221690310768607</v>
      </c>
      <c r="AA58" s="2">
        <f t="shared" si="5"/>
        <v>1.3494515825528623</v>
      </c>
      <c r="AB58" s="2">
        <f t="shared" si="5"/>
        <v>0.37465501542290364</v>
      </c>
      <c r="AC58" s="2">
        <f t="shared" si="5"/>
        <v>0</v>
      </c>
      <c r="AD58" s="2">
        <f t="shared" si="5"/>
        <v>19.437693285922709</v>
      </c>
      <c r="AE58" s="2">
        <f t="shared" si="5"/>
        <v>7.4784828534347785</v>
      </c>
      <c r="AF58" s="2">
        <f t="shared" si="5"/>
        <v>2.9425942178905333</v>
      </c>
      <c r="AG58" s="2">
        <f t="shared" si="5"/>
        <v>2.0507767702774355</v>
      </c>
      <c r="AH58" s="2">
        <f t="shared" si="5"/>
        <v>6.9658403531961079</v>
      </c>
      <c r="AI58" s="2">
        <f t="shared" si="5"/>
        <v>-0.50028223911889991</v>
      </c>
      <c r="AJ58" s="2">
        <f t="shared" si="5"/>
        <v>1.0504717761787361</v>
      </c>
      <c r="AK58" s="2">
        <f t="shared" si="5"/>
        <v>28.147112544928451</v>
      </c>
      <c r="AL58" s="2">
        <f t="shared" si="5"/>
        <v>24.498156602161597</v>
      </c>
    </row>
    <row r="59" spans="1:38" x14ac:dyDescent="0.25">
      <c r="A59">
        <f t="shared" si="1"/>
        <v>2062</v>
      </c>
      <c r="B59">
        <v>59172</v>
      </c>
      <c r="C59" s="3">
        <v>2295895.460081758</v>
      </c>
      <c r="D59" s="3">
        <v>968617.81304500881</v>
      </c>
      <c r="E59" s="4">
        <v>8.6174599840000017</v>
      </c>
      <c r="F59" s="3">
        <v>125.42440859185973</v>
      </c>
      <c r="G59" s="3">
        <v>4337.6605779849224</v>
      </c>
      <c r="H59" s="3">
        <v>434756.5</v>
      </c>
      <c r="I59" s="3">
        <v>372285</v>
      </c>
      <c r="J59" s="3">
        <v>62471.48</v>
      </c>
      <c r="K59" s="3">
        <v>30984.04</v>
      </c>
      <c r="L59" s="3">
        <v>8544.5</v>
      </c>
      <c r="M59" s="3">
        <v>0</v>
      </c>
      <c r="N59" s="3">
        <v>446806.8</v>
      </c>
      <c r="O59" s="3">
        <v>172353.1</v>
      </c>
      <c r="P59" s="3">
        <v>67482.490000000005</v>
      </c>
      <c r="Q59" s="3">
        <v>47042.91</v>
      </c>
      <c r="R59" s="3">
        <v>159928.4</v>
      </c>
      <c r="S59" s="3">
        <v>-12050.34</v>
      </c>
      <c r="T59" s="3">
        <v>24463.8</v>
      </c>
      <c r="U59" s="3">
        <v>655896.9</v>
      </c>
      <c r="V59" s="3">
        <v>575600.9</v>
      </c>
      <c r="W59" s="2">
        <f t="shared" si="3"/>
        <v>3.9497060622283988</v>
      </c>
      <c r="X59" s="2">
        <f t="shared" si="5"/>
        <v>18.936249823174357</v>
      </c>
      <c r="Y59" s="2">
        <f t="shared" si="5"/>
        <v>16.215241785736303</v>
      </c>
      <c r="Z59" s="2">
        <f t="shared" si="5"/>
        <v>2.7210071663182505</v>
      </c>
      <c r="AA59" s="2">
        <f t="shared" si="5"/>
        <v>1.3495405404432763</v>
      </c>
      <c r="AB59" s="2">
        <f t="shared" si="5"/>
        <v>0.37216415767012867</v>
      </c>
      <c r="AC59" s="2">
        <f t="shared" si="5"/>
        <v>0</v>
      </c>
      <c r="AD59" s="2">
        <f t="shared" si="5"/>
        <v>19.461112571044023</v>
      </c>
      <c r="AE59" s="2">
        <f t="shared" si="5"/>
        <v>7.5070099225625206</v>
      </c>
      <c r="AF59" s="2">
        <f t="shared" si="5"/>
        <v>2.9392666684221296</v>
      </c>
      <c r="AG59" s="2">
        <f t="shared" si="5"/>
        <v>2.0490005236703932</v>
      </c>
      <c r="AH59" s="2">
        <f t="shared" si="5"/>
        <v>6.9658398119879932</v>
      </c>
      <c r="AI59" s="2">
        <f t="shared" si="5"/>
        <v>-0.52486449010927005</v>
      </c>
      <c r="AJ59" s="2">
        <f t="shared" si="5"/>
        <v>1.0655450313547303</v>
      </c>
      <c r="AK59" s="2">
        <f t="shared" si="5"/>
        <v>28.568238903031027</v>
      </c>
      <c r="AL59" s="2">
        <f t="shared" si="5"/>
        <v>25.070867119511728</v>
      </c>
    </row>
    <row r="60" spans="1:38" x14ac:dyDescent="0.25">
      <c r="A60">
        <f t="shared" si="1"/>
        <v>2063</v>
      </c>
      <c r="B60">
        <v>59537</v>
      </c>
      <c r="C60" s="3">
        <v>2395345.5062240129</v>
      </c>
      <c r="D60" s="3">
        <v>990760.03960166953</v>
      </c>
      <c r="E60" s="4">
        <v>8.7316479870000041</v>
      </c>
      <c r="F60" s="3">
        <v>126.7262839914856</v>
      </c>
      <c r="G60" s="3">
        <v>4391.4908016622276</v>
      </c>
      <c r="H60" s="3">
        <v>453564.4</v>
      </c>
      <c r="I60" s="3">
        <v>388411.1</v>
      </c>
      <c r="J60" s="3">
        <v>65153.36</v>
      </c>
      <c r="K60" s="3">
        <v>32331.74</v>
      </c>
      <c r="L60" s="3">
        <v>8854.69</v>
      </c>
      <c r="M60" s="3">
        <v>0</v>
      </c>
      <c r="N60" s="3">
        <v>466740.4</v>
      </c>
      <c r="O60" s="3">
        <v>180547.9</v>
      </c>
      <c r="P60" s="3">
        <v>70303.16</v>
      </c>
      <c r="Q60" s="3">
        <v>49033.5</v>
      </c>
      <c r="R60" s="3">
        <v>166855.9</v>
      </c>
      <c r="S60" s="3">
        <v>-13176</v>
      </c>
      <c r="T60" s="3">
        <v>25906.13</v>
      </c>
      <c r="U60" s="3">
        <v>694979</v>
      </c>
      <c r="V60" s="3">
        <v>614683</v>
      </c>
      <c r="W60" s="2">
        <f t="shared" si="3"/>
        <v>3.9497259401591926</v>
      </c>
      <c r="X60" s="2">
        <f t="shared" si="5"/>
        <v>18.935239146981857</v>
      </c>
      <c r="Y60" s="2">
        <f t="shared" si="5"/>
        <v>16.215243228618217</v>
      </c>
      <c r="Z60" s="2">
        <f t="shared" si="5"/>
        <v>2.7199984232214911</v>
      </c>
      <c r="AA60" s="2">
        <f t="shared" si="5"/>
        <v>1.349773546905443</v>
      </c>
      <c r="AB60" s="2">
        <f t="shared" si="5"/>
        <v>0.36966232958845263</v>
      </c>
      <c r="AC60" s="2">
        <f t="shared" si="5"/>
        <v>0</v>
      </c>
      <c r="AD60" s="2">
        <f t="shared" si="5"/>
        <v>19.485305931325232</v>
      </c>
      <c r="AE60" s="2">
        <f t="shared" si="5"/>
        <v>7.5374470835571872</v>
      </c>
      <c r="AF60" s="2">
        <f t="shared" si="5"/>
        <v>2.9349903726759177</v>
      </c>
      <c r="AG60" s="2">
        <f t="shared" si="5"/>
        <v>2.0470324582650994</v>
      </c>
      <c r="AH60" s="2">
        <f t="shared" si="5"/>
        <v>6.9658385216848808</v>
      </c>
      <c r="AI60" s="2">
        <f t="shared" si="5"/>
        <v>-0.55006678434337641</v>
      </c>
      <c r="AJ60" s="2">
        <f t="shared" si="5"/>
        <v>1.0815195525107373</v>
      </c>
      <c r="AK60" s="2">
        <f t="shared" si="5"/>
        <v>29.013726754415256</v>
      </c>
      <c r="AL60" s="2">
        <f t="shared" si="5"/>
        <v>25.661558986076173</v>
      </c>
    </row>
    <row r="61" spans="1:38" x14ac:dyDescent="0.25">
      <c r="A61">
        <f t="shared" si="1"/>
        <v>2064</v>
      </c>
      <c r="B61">
        <v>59902</v>
      </c>
      <c r="C61" s="3">
        <v>2498878.9410313522</v>
      </c>
      <c r="D61" s="3">
        <v>1013317.3558814592</v>
      </c>
      <c r="E61" s="4">
        <v>8.8469513620000004</v>
      </c>
      <c r="F61" s="3">
        <v>128.04189398813313</v>
      </c>
      <c r="G61" s="3">
        <v>4445.5601555593903</v>
      </c>
      <c r="H61" s="3">
        <v>473148</v>
      </c>
      <c r="I61" s="3">
        <v>405199.3</v>
      </c>
      <c r="J61" s="3">
        <v>67948.73</v>
      </c>
      <c r="K61" s="3">
        <v>33738.410000000003</v>
      </c>
      <c r="L61" s="3">
        <v>9175.2630000000008</v>
      </c>
      <c r="M61" s="3">
        <v>0</v>
      </c>
      <c r="N61" s="3">
        <v>487576.6</v>
      </c>
      <c r="O61" s="3">
        <v>189200.6</v>
      </c>
      <c r="P61" s="3">
        <v>73212.179999999993</v>
      </c>
      <c r="Q61" s="3">
        <v>51095.95</v>
      </c>
      <c r="R61" s="3">
        <v>174067.9</v>
      </c>
      <c r="S61" s="3">
        <v>-14428.61</v>
      </c>
      <c r="T61" s="3">
        <v>27449.88</v>
      </c>
      <c r="U61" s="3">
        <v>736857.5</v>
      </c>
      <c r="V61" s="3">
        <v>656561.5</v>
      </c>
      <c r="W61" s="2">
        <f t="shared" si="3"/>
        <v>3.9497423663161046</v>
      </c>
      <c r="X61" s="2">
        <f t="shared" si="5"/>
        <v>18.934410636343973</v>
      </c>
      <c r="Y61" s="2">
        <f t="shared" si="5"/>
        <v>16.215243297571021</v>
      </c>
      <c r="Z61" s="2">
        <f t="shared" si="5"/>
        <v>2.7191685393113039</v>
      </c>
      <c r="AA61" s="2">
        <f t="shared" si="5"/>
        <v>1.3501418354454293</v>
      </c>
      <c r="AB61" s="2">
        <f t="shared" si="5"/>
        <v>0.36717517000696048</v>
      </c>
      <c r="AC61" s="2">
        <f t="shared" si="5"/>
        <v>0</v>
      </c>
      <c r="AD61" s="2">
        <f t="shared" si="5"/>
        <v>19.511813557433257</v>
      </c>
      <c r="AE61" s="2">
        <f t="shared" si="5"/>
        <v>7.5714192029611489</v>
      </c>
      <c r="AF61" s="2">
        <f t="shared" si="5"/>
        <v>2.9298009918713159</v>
      </c>
      <c r="AG61" s="2">
        <f t="shared" si="5"/>
        <v>2.0447549163350578</v>
      </c>
      <c r="AH61" s="2">
        <f t="shared" si="5"/>
        <v>6.9658396468040849</v>
      </c>
      <c r="AI61" s="2">
        <f t="shared" si="5"/>
        <v>-0.57740332126873417</v>
      </c>
      <c r="AJ61" s="2">
        <f t="shared" si="5"/>
        <v>1.0984877878346009</v>
      </c>
      <c r="AK61" s="2">
        <f t="shared" si="5"/>
        <v>29.487522900804461</v>
      </c>
      <c r="AL61" s="2">
        <f t="shared" si="5"/>
        <v>26.274241989850857</v>
      </c>
    </row>
    <row r="62" spans="1:38" x14ac:dyDescent="0.25">
      <c r="A62">
        <f t="shared" si="1"/>
        <v>2065</v>
      </c>
      <c r="B62">
        <v>60268</v>
      </c>
      <c r="C62" s="3">
        <v>2607047.3950665235</v>
      </c>
      <c r="D62" s="3">
        <v>1036451.6060151955</v>
      </c>
      <c r="E62" s="4">
        <v>8.9633381140000008</v>
      </c>
      <c r="F62" s="3">
        <v>129.37100267762318</v>
      </c>
      <c r="G62" s="3">
        <v>4500.3892843121157</v>
      </c>
      <c r="H62" s="3">
        <v>493603.3</v>
      </c>
      <c r="I62" s="3">
        <v>422739</v>
      </c>
      <c r="J62" s="3">
        <v>70864.289999999994</v>
      </c>
      <c r="K62" s="3">
        <v>35205.550000000003</v>
      </c>
      <c r="L62" s="3">
        <v>9506.5689999999995</v>
      </c>
      <c r="M62" s="3">
        <v>0</v>
      </c>
      <c r="N62" s="3">
        <v>509428.4</v>
      </c>
      <c r="O62" s="3">
        <v>198345.8</v>
      </c>
      <c r="P62" s="3">
        <v>76223.94</v>
      </c>
      <c r="Q62" s="3">
        <v>53255.88</v>
      </c>
      <c r="R62" s="3">
        <v>181602.7</v>
      </c>
      <c r="S62" s="3">
        <v>-15825.03</v>
      </c>
      <c r="T62" s="3">
        <v>29104.06</v>
      </c>
      <c r="U62" s="3">
        <v>781786.6</v>
      </c>
      <c r="V62" s="3">
        <v>701490.6</v>
      </c>
      <c r="W62" s="2">
        <f t="shared" si="3"/>
        <v>3.9497541926356181</v>
      </c>
      <c r="X62" s="2">
        <f t="shared" si="5"/>
        <v>18.933422573524208</v>
      </c>
      <c r="Y62" s="2">
        <f t="shared" si="5"/>
        <v>16.215240305948218</v>
      </c>
      <c r="Z62" s="2">
        <f t="shared" si="5"/>
        <v>2.7181818840003009</v>
      </c>
      <c r="AA62" s="2">
        <f t="shared" si="5"/>
        <v>1.3503993086823676</v>
      </c>
      <c r="AB62" s="2">
        <f t="shared" si="5"/>
        <v>0.36464887512171301</v>
      </c>
      <c r="AC62" s="2">
        <f t="shared" si="5"/>
        <v>0</v>
      </c>
      <c r="AD62" s="2">
        <f t="shared" si="5"/>
        <v>19.54043493662688</v>
      </c>
      <c r="AE62" s="2">
        <f t="shared" si="5"/>
        <v>7.6080626832999654</v>
      </c>
      <c r="AF62" s="2">
        <f t="shared" si="5"/>
        <v>2.923765027986958</v>
      </c>
      <c r="AG62" s="2">
        <f t="shared" si="5"/>
        <v>2.0427660847585427</v>
      </c>
      <c r="AH62" s="2">
        <f t="shared" si="5"/>
        <v>6.9658380719759059</v>
      </c>
      <c r="AI62" s="2">
        <f t="shared" si="5"/>
        <v>-0.60700967807285289</v>
      </c>
      <c r="AJ62" s="2">
        <f t="shared" si="5"/>
        <v>1.1163609858062191</v>
      </c>
      <c r="AK62" s="2">
        <f t="shared" si="5"/>
        <v>29.987433350058115</v>
      </c>
      <c r="AL62" s="2">
        <f t="shared" si="5"/>
        <v>26.907474000184038</v>
      </c>
    </row>
    <row r="63" spans="1:38" x14ac:dyDescent="0.25">
      <c r="A63">
        <f t="shared" si="1"/>
        <v>2066</v>
      </c>
      <c r="B63">
        <v>60633</v>
      </c>
      <c r="C63" s="3">
        <v>2720067.6480835173</v>
      </c>
      <c r="D63" s="3">
        <v>1060180.056181889</v>
      </c>
      <c r="E63" s="4">
        <v>9.0807723880000015</v>
      </c>
      <c r="F63" s="3">
        <v>130.71321079661962</v>
      </c>
      <c r="G63" s="3">
        <v>4556.1011914735827</v>
      </c>
      <c r="H63" s="3">
        <v>514973.6</v>
      </c>
      <c r="I63" s="3">
        <v>441065.6</v>
      </c>
      <c r="J63" s="3">
        <v>73908.05</v>
      </c>
      <c r="K63" s="3">
        <v>36737.230000000003</v>
      </c>
      <c r="L63" s="3">
        <v>9848.9740000000002</v>
      </c>
      <c r="M63" s="3">
        <v>0</v>
      </c>
      <c r="N63" s="3">
        <v>532303.80000000005</v>
      </c>
      <c r="O63" s="3">
        <v>207962.3</v>
      </c>
      <c r="P63" s="3">
        <v>79343.600000000006</v>
      </c>
      <c r="Q63" s="3">
        <v>55522.42</v>
      </c>
      <c r="R63" s="3">
        <v>189475.5</v>
      </c>
      <c r="S63" s="3">
        <v>-17330.2</v>
      </c>
      <c r="T63" s="3">
        <v>30878.73</v>
      </c>
      <c r="U63" s="3">
        <v>829995.5</v>
      </c>
      <c r="V63" s="3">
        <v>749699.5</v>
      </c>
      <c r="W63" s="2">
        <f t="shared" si="3"/>
        <v>3.9497645521169078</v>
      </c>
      <c r="X63" s="2">
        <f t="shared" si="5"/>
        <v>18.932382081116103</v>
      </c>
      <c r="Y63" s="2">
        <f t="shared" si="5"/>
        <v>16.215243775674562</v>
      </c>
      <c r="Z63" s="2">
        <f t="shared" si="5"/>
        <v>2.717140143631116</v>
      </c>
      <c r="AA63" s="2">
        <f t="shared" si="5"/>
        <v>1.3505998656277545</v>
      </c>
      <c r="AB63" s="2">
        <f t="shared" si="5"/>
        <v>0.36208562705928687</v>
      </c>
      <c r="AC63" s="2">
        <f t="shared" si="5"/>
        <v>0</v>
      </c>
      <c r="AD63" s="2">
        <f t="shared" si="5"/>
        <v>19.569505941333713</v>
      </c>
      <c r="AE63" s="2">
        <f t="shared" si="5"/>
        <v>7.6454826462321384</v>
      </c>
      <c r="AF63" s="2">
        <f t="shared" si="5"/>
        <v>2.9169715707586636</v>
      </c>
      <c r="AG63" s="2">
        <f t="shared" si="5"/>
        <v>2.0412146749041158</v>
      </c>
      <c r="AH63" s="2">
        <f t="shared" si="5"/>
        <v>6.9658377847146218</v>
      </c>
      <c r="AI63" s="2">
        <f t="shared" si="5"/>
        <v>-0.63712386021760781</v>
      </c>
      <c r="AJ63" s="2">
        <f t="shared" si="5"/>
        <v>1.1352191928666289</v>
      </c>
      <c r="AK63" s="2">
        <f t="shared" si="5"/>
        <v>30.513781544543253</v>
      </c>
      <c r="AL63" s="2">
        <f t="shared" si="5"/>
        <v>27.561796138717984</v>
      </c>
    </row>
    <row r="64" spans="1:38" x14ac:dyDescent="0.25">
      <c r="A64">
        <f t="shared" si="1"/>
        <v>2067</v>
      </c>
      <c r="B64">
        <v>60998</v>
      </c>
      <c r="C64" s="3">
        <v>2837794.6984345349</v>
      </c>
      <c r="D64" s="3">
        <v>1084377.5823430514</v>
      </c>
      <c r="E64" s="4">
        <v>9.1992074389999967</v>
      </c>
      <c r="F64" s="3">
        <v>132.06853080283153</v>
      </c>
      <c r="G64" s="3">
        <v>4612.2799771962818</v>
      </c>
      <c r="H64" s="3">
        <v>537236.1</v>
      </c>
      <c r="I64" s="3">
        <v>460155.3</v>
      </c>
      <c r="J64" s="3">
        <v>77080.84</v>
      </c>
      <c r="K64" s="3">
        <v>38336.29</v>
      </c>
      <c r="L64" s="3">
        <v>10202.85</v>
      </c>
      <c r="M64" s="3">
        <v>0</v>
      </c>
      <c r="N64" s="3">
        <v>556136.6</v>
      </c>
      <c r="O64" s="3">
        <v>218008.6</v>
      </c>
      <c r="P64" s="3">
        <v>82566.429999999993</v>
      </c>
      <c r="Q64" s="3">
        <v>57885.42</v>
      </c>
      <c r="R64" s="3">
        <v>197676.2</v>
      </c>
      <c r="S64" s="3">
        <v>-18900.509999999998</v>
      </c>
      <c r="T64" s="3">
        <v>32782.93</v>
      </c>
      <c r="U64" s="3">
        <v>881679</v>
      </c>
      <c r="V64" s="3">
        <v>801383</v>
      </c>
      <c r="W64" s="2">
        <f t="shared" si="3"/>
        <v>3.9497720168362358</v>
      </c>
      <c r="X64" s="2">
        <f t="shared" si="5"/>
        <v>18.931464643878765</v>
      </c>
      <c r="Y64" s="2">
        <f t="shared" si="5"/>
        <v>16.215242781792636</v>
      </c>
      <c r="Z64" s="2">
        <f t="shared" si="5"/>
        <v>2.7162232716313666</v>
      </c>
      <c r="AA64" s="2">
        <f t="shared" si="5"/>
        <v>1.3509183740863338</v>
      </c>
      <c r="AB64" s="2">
        <f t="shared" si="5"/>
        <v>0.35953446546462248</v>
      </c>
      <c r="AC64" s="2">
        <f t="shared" si="5"/>
        <v>0</v>
      </c>
      <c r="AD64" s="2">
        <f t="shared" si="5"/>
        <v>19.597492387549806</v>
      </c>
      <c r="AE64" s="2">
        <f t="shared" si="5"/>
        <v>7.6823245924119918</v>
      </c>
      <c r="AF64" s="2">
        <f t="shared" si="5"/>
        <v>2.9095279530104006</v>
      </c>
      <c r="AG64" s="2">
        <f t="shared" si="5"/>
        <v>2.0398029509299036</v>
      </c>
      <c r="AH64" s="2">
        <f t="shared" si="5"/>
        <v>6.9658386531290573</v>
      </c>
      <c r="AI64" s="2">
        <f t="shared" si="5"/>
        <v>-0.66602809605735169</v>
      </c>
      <c r="AJ64" s="2">
        <f t="shared" si="5"/>
        <v>1.1552255706899675</v>
      </c>
      <c r="AK64" s="2">
        <f t="shared" si="5"/>
        <v>31.069160869402456</v>
      </c>
      <c r="AL64" s="2">
        <f t="shared" si="5"/>
        <v>28.239639761187856</v>
      </c>
    </row>
    <row r="65" spans="1:38" x14ac:dyDescent="0.25">
      <c r="A65">
        <f t="shared" si="1"/>
        <v>2068</v>
      </c>
      <c r="B65">
        <v>61363</v>
      </c>
      <c r="C65" s="3">
        <v>2960204.0857199715</v>
      </c>
      <c r="D65" s="3">
        <v>1108973.2269242322</v>
      </c>
      <c r="E65" s="4">
        <v>9.3185946080000033</v>
      </c>
      <c r="F65" s="3">
        <v>133.43812080812029</v>
      </c>
      <c r="G65" s="3">
        <v>4668.5129942584554</v>
      </c>
      <c r="H65" s="3">
        <v>560388.5</v>
      </c>
      <c r="I65" s="3">
        <v>480004.3</v>
      </c>
      <c r="J65" s="3">
        <v>80384.240000000005</v>
      </c>
      <c r="K65" s="3">
        <v>40003.49</v>
      </c>
      <c r="L65" s="3">
        <v>10568.6</v>
      </c>
      <c r="M65" s="3">
        <v>0</v>
      </c>
      <c r="N65" s="3">
        <v>580947</v>
      </c>
      <c r="O65" s="3">
        <v>228516.8</v>
      </c>
      <c r="P65" s="3">
        <v>85891.78</v>
      </c>
      <c r="Q65" s="3">
        <v>60335.38</v>
      </c>
      <c r="R65" s="3">
        <v>206203</v>
      </c>
      <c r="S65" s="3">
        <v>-20558.47</v>
      </c>
      <c r="T65" s="3">
        <v>34824.370000000003</v>
      </c>
      <c r="U65" s="3">
        <v>937061.8</v>
      </c>
      <c r="V65" s="3">
        <v>856765.8</v>
      </c>
      <c r="W65" s="2">
        <f t="shared" si="3"/>
        <v>3.949778774361191</v>
      </c>
      <c r="X65" s="2">
        <f t="shared" si="5"/>
        <v>18.93073868465066</v>
      </c>
      <c r="Y65" s="2">
        <f t="shared" si="5"/>
        <v>16.215243479851317</v>
      </c>
      <c r="Z65" s="2">
        <f t="shared" si="5"/>
        <v>2.7154965560575262</v>
      </c>
      <c r="AA65" s="2">
        <f t="shared" si="5"/>
        <v>1.3513760822430079</v>
      </c>
      <c r="AB65" s="2">
        <f t="shared" si="5"/>
        <v>0.35702268134088933</v>
      </c>
      <c r="AC65" s="2">
        <f t="shared" si="5"/>
        <v>0</v>
      </c>
      <c r="AD65" s="2">
        <f t="shared" si="5"/>
        <v>19.625234719541439</v>
      </c>
      <c r="AE65" s="2">
        <f t="shared" si="5"/>
        <v>7.7196299100580719</v>
      </c>
      <c r="AF65" s="2">
        <f t="shared" si="5"/>
        <v>2.9015492686582678</v>
      </c>
      <c r="AG65" s="2">
        <f t="shared" si="5"/>
        <v>2.0382169017014049</v>
      </c>
      <c r="AH65" s="2">
        <f t="shared" si="5"/>
        <v>6.965837287865507</v>
      </c>
      <c r="AI65" s="2">
        <f t="shared" si="5"/>
        <v>-0.69449502144713893</v>
      </c>
      <c r="AJ65" s="2">
        <f t="shared" si="5"/>
        <v>1.1764178749699323</v>
      </c>
      <c r="AK65" s="2">
        <f t="shared" si="5"/>
        <v>31.655310676732981</v>
      </c>
      <c r="AL65" s="2">
        <f t="shared" si="5"/>
        <v>28.942794996231488</v>
      </c>
    </row>
    <row r="66" spans="1:38" x14ac:dyDescent="0.25">
      <c r="A66">
        <f t="shared" si="1"/>
        <v>2069</v>
      </c>
      <c r="B66">
        <v>61729</v>
      </c>
      <c r="C66" s="3">
        <v>3087337.6951745143</v>
      </c>
      <c r="D66" s="3">
        <v>1133922.9521707541</v>
      </c>
      <c r="E66" s="4">
        <v>9.4388770419999979</v>
      </c>
      <c r="F66" s="3">
        <v>134.82186660457683</v>
      </c>
      <c r="G66" s="3">
        <v>4724.5939048557893</v>
      </c>
      <c r="H66" s="3">
        <v>584438.5</v>
      </c>
      <c r="I66" s="3">
        <v>500619.3</v>
      </c>
      <c r="J66" s="3">
        <v>83819.210000000006</v>
      </c>
      <c r="K66" s="3">
        <v>41738.25</v>
      </c>
      <c r="L66" s="3">
        <v>10946.61</v>
      </c>
      <c r="M66" s="3">
        <v>0</v>
      </c>
      <c r="N66" s="3">
        <v>606794.1</v>
      </c>
      <c r="O66" s="3">
        <v>239527.5</v>
      </c>
      <c r="P66" s="3">
        <v>89339.98</v>
      </c>
      <c r="Q66" s="3">
        <v>62867.68</v>
      </c>
      <c r="R66" s="3">
        <v>215059</v>
      </c>
      <c r="S66" s="3">
        <v>-22355.599999999999</v>
      </c>
      <c r="T66" s="3">
        <v>37011.910000000003</v>
      </c>
      <c r="U66" s="3">
        <v>996429.3</v>
      </c>
      <c r="V66" s="3">
        <v>916133.3</v>
      </c>
      <c r="W66" s="2">
        <f t="shared" si="3"/>
        <v>3.9497832480205686</v>
      </c>
      <c r="X66" s="2">
        <f t="shared" si="5"/>
        <v>18.930177314696511</v>
      </c>
      <c r="Y66" s="2">
        <f t="shared" si="5"/>
        <v>16.215242692189591</v>
      </c>
      <c r="Z66" s="2">
        <f t="shared" si="5"/>
        <v>2.7149349464105854</v>
      </c>
      <c r="AA66" s="2">
        <f t="shared" si="5"/>
        <v>1.3519172219234901</v>
      </c>
      <c r="AB66" s="2">
        <f t="shared" si="5"/>
        <v>0.35456471176151122</v>
      </c>
      <c r="AC66" s="2">
        <f t="shared" si="5"/>
        <v>0</v>
      </c>
      <c r="AD66" s="2">
        <f t="shared" si="5"/>
        <v>19.654283395963279</v>
      </c>
      <c r="AE66" s="2">
        <f t="shared" si="5"/>
        <v>7.7583835540368549</v>
      </c>
      <c r="AF66" s="2">
        <f t="shared" si="5"/>
        <v>2.8937547110456272</v>
      </c>
      <c r="AG66" s="2">
        <f t="shared" si="5"/>
        <v>2.0363072072828867</v>
      </c>
      <c r="AH66" s="2">
        <f t="shared" si="5"/>
        <v>6.9658398670199118</v>
      </c>
      <c r="AI66" s="2">
        <f t="shared" si="5"/>
        <v>-0.72410608126677023</v>
      </c>
      <c r="AJ66" s="2">
        <f t="shared" si="5"/>
        <v>1.1988293362870328</v>
      </c>
      <c r="AK66" s="2">
        <f t="shared" si="5"/>
        <v>32.274710393923264</v>
      </c>
      <c r="AL66" s="2">
        <f t="shared" si="5"/>
        <v>29.673893511289986</v>
      </c>
    </row>
    <row r="67" spans="1:38" x14ac:dyDescent="0.25">
      <c r="A67">
        <f t="shared" si="1"/>
        <v>2070</v>
      </c>
      <c r="B67">
        <v>62094</v>
      </c>
      <c r="C67" s="3">
        <v>3219858.6442624037</v>
      </c>
      <c r="D67" s="3">
        <v>1159407.1886905839</v>
      </c>
      <c r="E67" s="4">
        <v>9.5600129419999984</v>
      </c>
      <c r="F67" s="3">
        <v>136.21943214833203</v>
      </c>
      <c r="G67" s="3">
        <v>4781.260612650346</v>
      </c>
      <c r="H67" s="3">
        <v>609504.6</v>
      </c>
      <c r="I67" s="3">
        <v>522107.9</v>
      </c>
      <c r="J67" s="3">
        <v>87396.73</v>
      </c>
      <c r="K67" s="3">
        <v>43544.35</v>
      </c>
      <c r="L67" s="3">
        <v>11337.3</v>
      </c>
      <c r="M67" s="3">
        <v>0</v>
      </c>
      <c r="N67" s="3">
        <v>633784</v>
      </c>
      <c r="O67" s="3">
        <v>251052.9</v>
      </c>
      <c r="P67" s="3">
        <v>92933.96</v>
      </c>
      <c r="Q67" s="3">
        <v>65507.08</v>
      </c>
      <c r="R67" s="3">
        <v>224290.1</v>
      </c>
      <c r="S67" s="3">
        <v>-24279.439999999999</v>
      </c>
      <c r="T67" s="3">
        <v>39356.839999999997</v>
      </c>
      <c r="U67" s="3">
        <v>1060066</v>
      </c>
      <c r="V67" s="3">
        <v>979769.6</v>
      </c>
      <c r="W67" s="2">
        <f t="shared" si="3"/>
        <v>3.949787506248561</v>
      </c>
      <c r="X67" s="2">
        <f t="shared" si="5"/>
        <v>18.929545279451968</v>
      </c>
      <c r="Y67" s="2">
        <f t="shared" si="5"/>
        <v>16.215242893670663</v>
      </c>
      <c r="Z67" s="2">
        <f t="shared" si="5"/>
        <v>2.7143033174992253</v>
      </c>
      <c r="AA67" s="2">
        <f t="shared" si="5"/>
        <v>1.3523683742326216</v>
      </c>
      <c r="AB67" s="2">
        <f t="shared" si="5"/>
        <v>0.35210551929670558</v>
      </c>
      <c r="AC67" s="2">
        <f t="shared" si="5"/>
        <v>0</v>
      </c>
      <c r="AD67" s="2">
        <f t="shared" si="5"/>
        <v>19.683597015333742</v>
      </c>
      <c r="AE67" s="2">
        <f t="shared" si="5"/>
        <v>7.7970161965762479</v>
      </c>
      <c r="AF67" s="2">
        <f t="shared" si="5"/>
        <v>2.8862745315109648</v>
      </c>
      <c r="AG67" s="2">
        <f t="shared" si="5"/>
        <v>2.0344706782929651</v>
      </c>
      <c r="AH67" s="2">
        <f t="shared" si="5"/>
        <v>6.9658368512441253</v>
      </c>
      <c r="AI67" s="2">
        <f t="shared" si="5"/>
        <v>-0.75405297817233419</v>
      </c>
      <c r="AJ67" s="2">
        <f t="shared" si="5"/>
        <v>1.2223157706047605</v>
      </c>
      <c r="AK67" s="2">
        <f t="shared" si="5"/>
        <v>32.922749633403143</v>
      </c>
      <c r="AL67" s="2">
        <f t="shared" si="5"/>
        <v>30.428963139294673</v>
      </c>
    </row>
    <row r="68" spans="1:38" x14ac:dyDescent="0.25">
      <c r="A68">
        <f t="shared" si="1"/>
        <v>2071</v>
      </c>
      <c r="B68">
        <v>62459</v>
      </c>
      <c r="C68" s="3">
        <v>3357838.4634379107</v>
      </c>
      <c r="D68" s="3">
        <v>1185383.4041130901</v>
      </c>
      <c r="E68" s="4">
        <v>9.6819556900000023</v>
      </c>
      <c r="F68" s="3">
        <v>137.63114259569312</v>
      </c>
      <c r="G68" s="3">
        <v>4838.3272096286482</v>
      </c>
      <c r="H68" s="3">
        <v>635604.5</v>
      </c>
      <c r="I68" s="3">
        <v>544481.6</v>
      </c>
      <c r="J68" s="3">
        <v>91122.880000000005</v>
      </c>
      <c r="K68" s="3">
        <v>45426.09</v>
      </c>
      <c r="L68" s="3">
        <v>11741.1</v>
      </c>
      <c r="M68" s="3">
        <v>0</v>
      </c>
      <c r="N68" s="3">
        <v>661868.6</v>
      </c>
      <c r="O68" s="3">
        <v>263045.90000000002</v>
      </c>
      <c r="P68" s="3">
        <v>96679.25</v>
      </c>
      <c r="Q68" s="3">
        <v>68241.89</v>
      </c>
      <c r="R68" s="3">
        <v>233901.6</v>
      </c>
      <c r="S68" s="3">
        <v>-26264.080000000002</v>
      </c>
      <c r="T68" s="3">
        <v>41870.379999999997</v>
      </c>
      <c r="U68" s="3">
        <v>1128200</v>
      </c>
      <c r="V68" s="3">
        <v>1047904</v>
      </c>
      <c r="W68" s="2">
        <f t="shared" si="3"/>
        <v>3.9497899187409082</v>
      </c>
      <c r="X68" s="2">
        <f t="shared" si="5"/>
        <v>18.928977880289054</v>
      </c>
      <c r="Y68" s="2">
        <f t="shared" si="5"/>
        <v>16.215241022718363</v>
      </c>
      <c r="Z68" s="2">
        <f t="shared" si="5"/>
        <v>2.7137362619494261</v>
      </c>
      <c r="AA68" s="2">
        <f t="shared" si="5"/>
        <v>1.3528372640502386</v>
      </c>
      <c r="AB68" s="2">
        <f t="shared" si="5"/>
        <v>0.34966244290319187</v>
      </c>
      <c r="AC68" s="2">
        <f t="shared" si="5"/>
        <v>0</v>
      </c>
      <c r="AD68" s="2">
        <f t="shared" si="5"/>
        <v>19.711150706229873</v>
      </c>
      <c r="AE68" s="2">
        <f t="shared" si="5"/>
        <v>7.8337866119587378</v>
      </c>
      <c r="AF68" s="2">
        <f t="shared" si="5"/>
        <v>2.8792108689175984</v>
      </c>
      <c r="AG68" s="2">
        <f t="shared" si="5"/>
        <v>2.0323160492399266</v>
      </c>
      <c r="AH68" s="2">
        <f t="shared" si="5"/>
        <v>6.9658383673561444</v>
      </c>
      <c r="AI68" s="2">
        <f t="shared" si="5"/>
        <v>-0.78217223031954963</v>
      </c>
      <c r="AJ68" s="2">
        <f t="shared" si="5"/>
        <v>1.2469444392846449</v>
      </c>
      <c r="AK68" s="2">
        <f t="shared" si="5"/>
        <v>33.598995671903069</v>
      </c>
      <c r="AL68" s="2">
        <f t="shared" si="5"/>
        <v>31.207695409120642</v>
      </c>
    </row>
    <row r="69" spans="1:38" x14ac:dyDescent="0.25">
      <c r="A69">
        <f t="shared" si="1"/>
        <v>2072</v>
      </c>
      <c r="B69">
        <v>62824</v>
      </c>
      <c r="C69" s="3">
        <v>3501167.8920399053</v>
      </c>
      <c r="D69" s="3">
        <v>1211745.7940516719</v>
      </c>
      <c r="E69" s="4">
        <v>9.8046625090000017</v>
      </c>
      <c r="F69" s="3">
        <v>139.05705630585072</v>
      </c>
      <c r="G69" s="3">
        <v>4895.3861754097607</v>
      </c>
      <c r="H69" s="3">
        <v>662722</v>
      </c>
      <c r="I69" s="3">
        <v>567722.9</v>
      </c>
      <c r="J69" s="3">
        <v>94999.19</v>
      </c>
      <c r="K69" s="3">
        <v>47386.49</v>
      </c>
      <c r="L69" s="3">
        <v>12158.45</v>
      </c>
      <c r="M69" s="3">
        <v>0</v>
      </c>
      <c r="N69" s="3">
        <v>690971.3</v>
      </c>
      <c r="O69" s="3">
        <v>275449.7</v>
      </c>
      <c r="P69" s="3">
        <v>100576.3</v>
      </c>
      <c r="Q69" s="3">
        <v>71059.64</v>
      </c>
      <c r="R69" s="3">
        <v>243885.7</v>
      </c>
      <c r="S69" s="3">
        <v>-28249.24</v>
      </c>
      <c r="T69" s="3">
        <v>44561.57</v>
      </c>
      <c r="U69" s="3">
        <v>1201011</v>
      </c>
      <c r="V69" s="3">
        <v>1120715</v>
      </c>
      <c r="W69" s="2">
        <f t="shared" si="3"/>
        <v>3.9497934763339835</v>
      </c>
      <c r="X69" s="2">
        <f t="shared" si="5"/>
        <v>18.928598125977743</v>
      </c>
      <c r="Y69" s="2">
        <f t="shared" si="5"/>
        <v>16.215243527474041</v>
      </c>
      <c r="Z69" s="2">
        <f t="shared" si="5"/>
        <v>2.7133571690745195</v>
      </c>
      <c r="AA69" s="2">
        <f t="shared" si="5"/>
        <v>1.3534480910708608</v>
      </c>
      <c r="AB69" s="2">
        <f t="shared" si="5"/>
        <v>0.34726840799731123</v>
      </c>
      <c r="AC69" s="2">
        <f t="shared" si="5"/>
        <v>0</v>
      </c>
      <c r="AD69" s="2">
        <f t="shared" si="5"/>
        <v>19.735451749427973</v>
      </c>
      <c r="AE69" s="2">
        <f t="shared" si="5"/>
        <v>7.86736621874803</v>
      </c>
      <c r="AF69" s="2">
        <f t="shared" si="5"/>
        <v>2.8726500156894978</v>
      </c>
      <c r="AG69" s="2">
        <f t="shared" si="5"/>
        <v>2.0295981852672056</v>
      </c>
      <c r="AH69" s="2">
        <f t="shared" si="5"/>
        <v>6.9658384721991577</v>
      </c>
      <c r="AI69" s="2">
        <f t="shared" si="5"/>
        <v>-0.80685190973635335</v>
      </c>
      <c r="AJ69" s="2">
        <f t="shared" si="5"/>
        <v>1.2727630143448174</v>
      </c>
      <c r="AK69" s="2">
        <f t="shared" si="5"/>
        <v>34.303153605702931</v>
      </c>
      <c r="AL69" s="2">
        <f t="shared" si="5"/>
        <v>32.009747448787195</v>
      </c>
    </row>
    <row r="70" spans="1:38" x14ac:dyDescent="0.25">
      <c r="A70">
        <f t="shared" ref="A70:A89" si="6">YEAR(B70)</f>
        <v>2073</v>
      </c>
      <c r="B70">
        <v>63190</v>
      </c>
      <c r="C70" s="3">
        <v>3649863.2729013585</v>
      </c>
      <c r="D70" s="3">
        <v>1238440.8154854579</v>
      </c>
      <c r="E70" s="4">
        <v>9.9280968380000001</v>
      </c>
      <c r="F70" s="3">
        <v>140.49731377569881</v>
      </c>
      <c r="G70" s="3">
        <v>4952.1900378247401</v>
      </c>
      <c r="H70" s="3">
        <v>690861</v>
      </c>
      <c r="I70" s="3">
        <v>591834.19999999995</v>
      </c>
      <c r="J70" s="3">
        <v>99026.81</v>
      </c>
      <c r="K70" s="3">
        <v>49425.56</v>
      </c>
      <c r="L70" s="3">
        <v>12589.8</v>
      </c>
      <c r="M70" s="3">
        <v>0</v>
      </c>
      <c r="N70" s="3">
        <v>721137.3</v>
      </c>
      <c r="O70" s="3">
        <v>288306.3</v>
      </c>
      <c r="P70" s="3">
        <v>104629</v>
      </c>
      <c r="Q70" s="3">
        <v>73958.39</v>
      </c>
      <c r="R70" s="3">
        <v>254243.6</v>
      </c>
      <c r="S70" s="3">
        <v>-30276.29</v>
      </c>
      <c r="T70" s="3">
        <v>47437.48</v>
      </c>
      <c r="U70" s="3">
        <v>1278725</v>
      </c>
      <c r="V70" s="3">
        <v>1198429</v>
      </c>
      <c r="W70" s="2">
        <f t="shared" si="3"/>
        <v>3.9497956305146249</v>
      </c>
      <c r="X70" s="2">
        <f t="shared" si="5"/>
        <v>18.928407678428432</v>
      </c>
      <c r="Y70" s="2">
        <f t="shared" si="5"/>
        <v>16.215243030995449</v>
      </c>
      <c r="Z70" s="2">
        <f t="shared" si="5"/>
        <v>2.7131649214158466</v>
      </c>
      <c r="AA70" s="2">
        <f t="shared" si="5"/>
        <v>1.3541756582215889</v>
      </c>
      <c r="AB70" s="2">
        <f t="shared" si="5"/>
        <v>0.34493894863059033</v>
      </c>
      <c r="AC70" s="2">
        <f t="shared" si="5"/>
        <v>0</v>
      </c>
      <c r="AD70" s="2">
        <f t="shared" si="5"/>
        <v>19.757926423001365</v>
      </c>
      <c r="AE70" s="2">
        <f t="shared" si="5"/>
        <v>7.8990986358461264</v>
      </c>
      <c r="AF70" s="2">
        <f t="shared" si="5"/>
        <v>2.8666553286207912</v>
      </c>
      <c r="AG70" s="2">
        <f t="shared" si="5"/>
        <v>2.0263331656588006</v>
      </c>
      <c r="AH70" s="2">
        <f t="shared" si="5"/>
        <v>6.9658390188927823</v>
      </c>
      <c r="AI70" s="2">
        <f t="shared" si="5"/>
        <v>-0.82951847059006945</v>
      </c>
      <c r="AJ70" s="2">
        <f t="shared" si="5"/>
        <v>1.2997056725988225</v>
      </c>
      <c r="AK70" s="2">
        <f t="shared" si="5"/>
        <v>35.034874031966481</v>
      </c>
      <c r="AL70" s="2">
        <f t="shared" si="5"/>
        <v>32.834901211171719</v>
      </c>
    </row>
    <row r="71" spans="1:38" x14ac:dyDescent="0.25">
      <c r="A71">
        <f t="shared" si="6"/>
        <v>2074</v>
      </c>
      <c r="B71">
        <v>63555</v>
      </c>
      <c r="C71" s="3">
        <v>3804459.7363570281</v>
      </c>
      <c r="D71" s="3">
        <v>1265584.9996615693</v>
      </c>
      <c r="E71" s="4">
        <v>10.052230747000001</v>
      </c>
      <c r="F71" s="3">
        <v>141.95186203724975</v>
      </c>
      <c r="G71" s="3">
        <v>5009.0799398653189</v>
      </c>
      <c r="H71" s="3">
        <v>720116.3</v>
      </c>
      <c r="I71" s="3">
        <v>616902.40000000002</v>
      </c>
      <c r="J71" s="3">
        <v>103213.9</v>
      </c>
      <c r="K71" s="3">
        <v>51545.22</v>
      </c>
      <c r="L71" s="3">
        <v>13035.61</v>
      </c>
      <c r="M71" s="3">
        <v>0</v>
      </c>
      <c r="N71" s="3">
        <v>752552</v>
      </c>
      <c r="O71" s="3">
        <v>301716.90000000002</v>
      </c>
      <c r="P71" s="3">
        <v>108856.2</v>
      </c>
      <c r="Q71" s="3">
        <v>76966.37</v>
      </c>
      <c r="R71" s="3">
        <v>265012.5</v>
      </c>
      <c r="S71" s="3">
        <v>-32435.79</v>
      </c>
      <c r="T71" s="3">
        <v>50507.03</v>
      </c>
      <c r="U71" s="3">
        <v>1361667</v>
      </c>
      <c r="V71" s="3">
        <v>1281371</v>
      </c>
      <c r="W71" s="2">
        <f t="shared" ref="W71:W89" si="7">100*T71/U70</f>
        <v>3.9497960859449841</v>
      </c>
      <c r="X71" s="2">
        <f t="shared" ref="X71:AL87" si="8">100*H71/$C71</f>
        <v>18.928214514094176</v>
      </c>
      <c r="Y71" s="2">
        <f t="shared" si="8"/>
        <v>16.215243234265813</v>
      </c>
      <c r="Z71" s="2">
        <f t="shared" si="8"/>
        <v>2.7129712798283623</v>
      </c>
      <c r="AA71" s="2">
        <f t="shared" si="8"/>
        <v>1.3548630705014972</v>
      </c>
      <c r="AB71" s="2">
        <f t="shared" si="8"/>
        <v>0.34264024075287725</v>
      </c>
      <c r="AC71" s="2">
        <f t="shared" si="8"/>
        <v>0</v>
      </c>
      <c r="AD71" s="2">
        <f t="shared" si="8"/>
        <v>19.780784977385736</v>
      </c>
      <c r="AE71" s="2">
        <f t="shared" si="8"/>
        <v>7.9306109384380017</v>
      </c>
      <c r="AF71" s="2">
        <f t="shared" si="8"/>
        <v>2.8612788028671736</v>
      </c>
      <c r="AG71" s="2">
        <f t="shared" si="8"/>
        <v>2.0230565003613203</v>
      </c>
      <c r="AH71" s="2">
        <f t="shared" si="8"/>
        <v>6.9658379471710097</v>
      </c>
      <c r="AI71" s="2">
        <f t="shared" si="8"/>
        <v>-0.85257282893625752</v>
      </c>
      <c r="AJ71" s="2">
        <f t="shared" si="8"/>
        <v>1.3275743075247566</v>
      </c>
      <c r="AK71" s="2">
        <f t="shared" si="8"/>
        <v>35.791336861508448</v>
      </c>
      <c r="AL71" s="2">
        <f t="shared" si="8"/>
        <v>33.680761232788882</v>
      </c>
    </row>
    <row r="72" spans="1:38" x14ac:dyDescent="0.25">
      <c r="A72">
        <f t="shared" si="6"/>
        <v>2075</v>
      </c>
      <c r="B72">
        <v>63920</v>
      </c>
      <c r="C72" s="3">
        <v>3965263.1075542541</v>
      </c>
      <c r="D72" s="3">
        <v>1293213.3917879579</v>
      </c>
      <c r="E72" s="4">
        <v>10.177041297999997</v>
      </c>
      <c r="F72" s="3">
        <v>143.42142382042957</v>
      </c>
      <c r="G72" s="3">
        <v>5066.1887765361425</v>
      </c>
      <c r="H72" s="3">
        <v>750546.4</v>
      </c>
      <c r="I72" s="3">
        <v>642977</v>
      </c>
      <c r="J72" s="3">
        <v>107569.4</v>
      </c>
      <c r="K72" s="3">
        <v>53750.12</v>
      </c>
      <c r="L72" s="3">
        <v>13496.36</v>
      </c>
      <c r="M72" s="3">
        <v>0</v>
      </c>
      <c r="N72" s="3">
        <v>785238.4</v>
      </c>
      <c r="O72" s="3">
        <v>315662.8</v>
      </c>
      <c r="P72" s="3">
        <v>113269.4</v>
      </c>
      <c r="Q72" s="3">
        <v>80092.38</v>
      </c>
      <c r="R72" s="3">
        <v>276213.8</v>
      </c>
      <c r="S72" s="3">
        <v>-34692.01</v>
      </c>
      <c r="T72" s="3">
        <v>53783.12</v>
      </c>
      <c r="U72" s="3">
        <v>1450143</v>
      </c>
      <c r="V72" s="3">
        <v>1369847</v>
      </c>
      <c r="W72" s="2">
        <f t="shared" si="7"/>
        <v>3.9497997674908771</v>
      </c>
      <c r="X72" s="2">
        <f t="shared" si="8"/>
        <v>18.928035281445212</v>
      </c>
      <c r="Y72" s="2">
        <f t="shared" si="8"/>
        <v>16.215241777400834</v>
      </c>
      <c r="Z72" s="2">
        <f t="shared" si="8"/>
        <v>2.7127935040443769</v>
      </c>
      <c r="AA72" s="2">
        <f t="shared" si="8"/>
        <v>1.3555246787432647</v>
      </c>
      <c r="AB72" s="2">
        <f t="shared" si="8"/>
        <v>0.3403648038963159</v>
      </c>
      <c r="AC72" s="2">
        <f t="shared" si="8"/>
        <v>0</v>
      </c>
      <c r="AD72" s="2">
        <f t="shared" si="8"/>
        <v>19.802933089207524</v>
      </c>
      <c r="AE72" s="2">
        <f t="shared" si="8"/>
        <v>7.9607025167794871</v>
      </c>
      <c r="AF72" s="2">
        <f t="shared" si="8"/>
        <v>2.8565418467241068</v>
      </c>
      <c r="AG72" s="2">
        <f t="shared" si="8"/>
        <v>2.0198503309254656</v>
      </c>
      <c r="AH72" s="2">
        <f t="shared" si="8"/>
        <v>6.9658378903983174</v>
      </c>
      <c r="AI72" s="2">
        <f t="shared" si="8"/>
        <v>-0.87489805995238945</v>
      </c>
      <c r="AJ72" s="2">
        <f t="shared" si="8"/>
        <v>1.356356905990358</v>
      </c>
      <c r="AK72" s="2">
        <f t="shared" si="8"/>
        <v>36.571167175195036</v>
      </c>
      <c r="AL72" s="2">
        <f t="shared" si="8"/>
        <v>34.54618174996493</v>
      </c>
    </row>
    <row r="73" spans="1:38" x14ac:dyDescent="0.25">
      <c r="A73">
        <f t="shared" si="6"/>
        <v>2076</v>
      </c>
      <c r="B73">
        <v>64285</v>
      </c>
      <c r="C73" s="3">
        <v>4132684.5597736784</v>
      </c>
      <c r="D73" s="3">
        <v>1321387.5720702922</v>
      </c>
      <c r="E73" s="4">
        <v>10.302520480999998</v>
      </c>
      <c r="F73" s="3">
        <v>144.90604507070853</v>
      </c>
      <c r="G73" s="3">
        <v>5123.6623357937724</v>
      </c>
      <c r="H73" s="3">
        <v>782227.4</v>
      </c>
      <c r="I73" s="3">
        <v>670124.80000000005</v>
      </c>
      <c r="J73" s="3">
        <v>112102.6</v>
      </c>
      <c r="K73" s="3">
        <v>56046.13</v>
      </c>
      <c r="L73" s="3">
        <v>13972.55</v>
      </c>
      <c r="M73" s="3">
        <v>0</v>
      </c>
      <c r="N73" s="3">
        <v>819197.8</v>
      </c>
      <c r="O73" s="3">
        <v>330079.2</v>
      </c>
      <c r="P73" s="3">
        <v>117882.6</v>
      </c>
      <c r="Q73" s="3">
        <v>83359.92</v>
      </c>
      <c r="R73" s="3">
        <v>287876.09999999998</v>
      </c>
      <c r="S73" s="3">
        <v>-36970.42</v>
      </c>
      <c r="T73" s="3">
        <v>57277.73</v>
      </c>
      <c r="U73" s="3">
        <v>1544391</v>
      </c>
      <c r="V73" s="3">
        <v>1464095</v>
      </c>
      <c r="W73" s="2">
        <f t="shared" si="7"/>
        <v>3.9497987439859381</v>
      </c>
      <c r="X73" s="2">
        <f t="shared" si="8"/>
        <v>18.92782738885926</v>
      </c>
      <c r="Y73" s="2">
        <f t="shared" si="8"/>
        <v>16.215241940379276</v>
      </c>
      <c r="Z73" s="2">
        <f t="shared" si="8"/>
        <v>2.7125854484799867</v>
      </c>
      <c r="AA73" s="2">
        <f t="shared" si="8"/>
        <v>1.3561676239589238</v>
      </c>
      <c r="AB73" s="2">
        <f t="shared" si="8"/>
        <v>0.33809863293232306</v>
      </c>
      <c r="AC73" s="2">
        <f t="shared" si="8"/>
        <v>0</v>
      </c>
      <c r="AD73" s="2">
        <f t="shared" si="8"/>
        <v>19.822412965504981</v>
      </c>
      <c r="AE73" s="2">
        <f t="shared" si="8"/>
        <v>7.9870407534340435</v>
      </c>
      <c r="AF73" s="2">
        <f t="shared" si="8"/>
        <v>2.8524461108750989</v>
      </c>
      <c r="AG73" s="2">
        <f t="shared" si="8"/>
        <v>2.0170888630456014</v>
      </c>
      <c r="AH73" s="2">
        <f t="shared" si="8"/>
        <v>6.965837722097163</v>
      </c>
      <c r="AI73" s="2">
        <f t="shared" si="8"/>
        <v>-0.89458606059264878</v>
      </c>
      <c r="AJ73" s="2">
        <f t="shared" si="8"/>
        <v>1.3859690758284429</v>
      </c>
      <c r="AK73" s="2">
        <f t="shared" si="8"/>
        <v>37.370164058313144</v>
      </c>
      <c r="AL73" s="2">
        <f t="shared" si="8"/>
        <v>35.427213928957102</v>
      </c>
    </row>
    <row r="74" spans="1:38" x14ac:dyDescent="0.25">
      <c r="A74">
        <f t="shared" si="6"/>
        <v>2077</v>
      </c>
      <c r="B74">
        <v>64651</v>
      </c>
      <c r="C74" s="3">
        <v>4306603.5821410129</v>
      </c>
      <c r="D74" s="3">
        <v>1349997.179746215</v>
      </c>
      <c r="E74" s="4">
        <v>10.428666802999995</v>
      </c>
      <c r="F74" s="3">
        <v>146.40624779948175</v>
      </c>
      <c r="G74" s="3">
        <v>5181.0399391324499</v>
      </c>
      <c r="H74" s="3">
        <v>815143.7</v>
      </c>
      <c r="I74" s="3">
        <v>698326.2</v>
      </c>
      <c r="J74" s="3">
        <v>116817.5</v>
      </c>
      <c r="K74" s="3">
        <v>58436.49</v>
      </c>
      <c r="L74" s="3">
        <v>14464.67</v>
      </c>
      <c r="M74" s="3">
        <v>0</v>
      </c>
      <c r="N74" s="3">
        <v>854368.2</v>
      </c>
      <c r="O74" s="3">
        <v>344932.2</v>
      </c>
      <c r="P74" s="3">
        <v>122693.8</v>
      </c>
      <c r="Q74" s="3">
        <v>86751.17</v>
      </c>
      <c r="R74" s="3">
        <v>299991</v>
      </c>
      <c r="S74" s="3">
        <v>-39224.519999999997</v>
      </c>
      <c r="T74" s="3">
        <v>61000.36</v>
      </c>
      <c r="U74" s="3">
        <v>1644616</v>
      </c>
      <c r="V74" s="3">
        <v>1564320</v>
      </c>
      <c r="W74" s="2">
        <f t="shared" si="7"/>
        <v>3.9498002772613932</v>
      </c>
      <c r="X74" s="2">
        <f t="shared" si="8"/>
        <v>18.927762550059324</v>
      </c>
      <c r="Y74" s="2">
        <f t="shared" si="8"/>
        <v>16.215242166608462</v>
      </c>
      <c r="Z74" s="2">
        <f t="shared" si="8"/>
        <v>2.7125203834508631</v>
      </c>
      <c r="AA74" s="2">
        <f t="shared" si="8"/>
        <v>1.3569043188077343</v>
      </c>
      <c r="AB74" s="2">
        <f t="shared" si="8"/>
        <v>0.33587187035238891</v>
      </c>
      <c r="AC74" s="2">
        <f t="shared" si="8"/>
        <v>0</v>
      </c>
      <c r="AD74" s="2">
        <f t="shared" si="8"/>
        <v>19.838561495257334</v>
      </c>
      <c r="AE74" s="2">
        <f t="shared" si="8"/>
        <v>8.0093789321681239</v>
      </c>
      <c r="AF74" s="2">
        <f t="shared" si="8"/>
        <v>2.8489689765920643</v>
      </c>
      <c r="AG74" s="2">
        <f t="shared" si="8"/>
        <v>2.014375559425694</v>
      </c>
      <c r="AH74" s="2">
        <f t="shared" si="8"/>
        <v>6.9658373304668206</v>
      </c>
      <c r="AI74" s="2">
        <f t="shared" si="8"/>
        <v>-0.91079940960109596</v>
      </c>
      <c r="AJ74" s="2">
        <f t="shared" si="8"/>
        <v>1.4164377759996634</v>
      </c>
      <c r="AK74" s="2">
        <f t="shared" si="8"/>
        <v>38.188237404065525</v>
      </c>
      <c r="AL74" s="2">
        <f t="shared" si="8"/>
        <v>36.323751888542844</v>
      </c>
    </row>
    <row r="75" spans="1:38" x14ac:dyDescent="0.25">
      <c r="A75">
        <f t="shared" si="6"/>
        <v>2078</v>
      </c>
      <c r="B75">
        <v>65016</v>
      </c>
      <c r="C75" s="3">
        <v>4487363.1637825361</v>
      </c>
      <c r="D75" s="3">
        <v>1379078.3261929059</v>
      </c>
      <c r="E75" s="4">
        <v>10.555498724999998</v>
      </c>
      <c r="F75" s="3">
        <v>147.9217942583158</v>
      </c>
      <c r="G75" s="3">
        <v>5238.4773042896886</v>
      </c>
      <c r="H75" s="3">
        <v>849356</v>
      </c>
      <c r="I75" s="3">
        <v>727636.8</v>
      </c>
      <c r="J75" s="3">
        <v>121719.2</v>
      </c>
      <c r="K75" s="3">
        <v>60923.69</v>
      </c>
      <c r="L75" s="3">
        <v>14973.29</v>
      </c>
      <c r="M75" s="3">
        <v>0</v>
      </c>
      <c r="N75" s="3">
        <v>890898.1</v>
      </c>
      <c r="O75" s="3">
        <v>360326.9</v>
      </c>
      <c r="P75" s="3">
        <v>127713.2</v>
      </c>
      <c r="Q75" s="3">
        <v>90275.46</v>
      </c>
      <c r="R75" s="3">
        <v>312582.5</v>
      </c>
      <c r="S75" s="3">
        <v>-41542.050000000003</v>
      </c>
      <c r="T75" s="3">
        <v>64959.05</v>
      </c>
      <c r="U75" s="3">
        <v>1751117</v>
      </c>
      <c r="V75" s="3">
        <v>1670821</v>
      </c>
      <c r="W75" s="2">
        <f t="shared" si="7"/>
        <v>3.9498004397379085</v>
      </c>
      <c r="X75" s="2">
        <f t="shared" si="8"/>
        <v>18.927730361900366</v>
      </c>
      <c r="Y75" s="2">
        <f t="shared" si="8"/>
        <v>16.215242079641545</v>
      </c>
      <c r="Z75" s="2">
        <f t="shared" si="8"/>
        <v>2.7124882822588212</v>
      </c>
      <c r="AA75" s="2">
        <f t="shared" si="8"/>
        <v>1.3576723740952037</v>
      </c>
      <c r="AB75" s="2">
        <f t="shared" si="8"/>
        <v>0.33367680424997193</v>
      </c>
      <c r="AC75" s="2">
        <f t="shared" si="8"/>
        <v>0</v>
      </c>
      <c r="AD75" s="2">
        <f t="shared" si="8"/>
        <v>19.853487838702911</v>
      </c>
      <c r="AE75" s="2">
        <f t="shared" si="8"/>
        <v>8.0298136533319813</v>
      </c>
      <c r="AF75" s="2">
        <f t="shared" si="8"/>
        <v>2.8460633859717879</v>
      </c>
      <c r="AG75" s="2">
        <f t="shared" si="8"/>
        <v>2.011770759465433</v>
      </c>
      <c r="AH75" s="2">
        <f t="shared" si="8"/>
        <v>6.9658391485416269</v>
      </c>
      <c r="AI75" s="2">
        <f t="shared" si="8"/>
        <v>-0.92575636256243943</v>
      </c>
      <c r="AJ75" s="2">
        <f t="shared" si="8"/>
        <v>1.447599573047349</v>
      </c>
      <c r="AK75" s="2">
        <f t="shared" si="8"/>
        <v>39.023295777200474</v>
      </c>
      <c r="AL75" s="2">
        <f t="shared" si="8"/>
        <v>37.233915308775984</v>
      </c>
    </row>
    <row r="76" spans="1:38" x14ac:dyDescent="0.25">
      <c r="A76">
        <f t="shared" si="6"/>
        <v>2079</v>
      </c>
      <c r="B76">
        <v>65381</v>
      </c>
      <c r="C76" s="3">
        <v>4675596.9619996464</v>
      </c>
      <c r="D76" s="3">
        <v>1408751.9628905444</v>
      </c>
      <c r="E76" s="4">
        <v>10.683044736999999</v>
      </c>
      <c r="F76" s="3">
        <v>149.45245456279193</v>
      </c>
      <c r="G76" s="3">
        <v>5296.4143184036848</v>
      </c>
      <c r="H76" s="3">
        <v>884978.8</v>
      </c>
      <c r="I76" s="3">
        <v>758159.4</v>
      </c>
      <c r="J76" s="3">
        <v>126819.4</v>
      </c>
      <c r="K76" s="3">
        <v>63511.87</v>
      </c>
      <c r="L76" s="3">
        <v>15498.95</v>
      </c>
      <c r="M76" s="3">
        <v>0</v>
      </c>
      <c r="N76" s="3">
        <v>928975.8</v>
      </c>
      <c r="O76" s="3">
        <v>376375.3</v>
      </c>
      <c r="P76" s="3">
        <v>132958.70000000001</v>
      </c>
      <c r="Q76" s="3">
        <v>93947.34</v>
      </c>
      <c r="R76" s="3">
        <v>325694.5</v>
      </c>
      <c r="S76" s="3">
        <v>-43997.07</v>
      </c>
      <c r="T76" s="3">
        <v>69165.64</v>
      </c>
      <c r="U76" s="3">
        <v>1864279</v>
      </c>
      <c r="V76" s="3">
        <v>1783983</v>
      </c>
      <c r="W76" s="2">
        <f t="shared" si="7"/>
        <v>3.9498011840442415</v>
      </c>
      <c r="X76" s="2">
        <f t="shared" si="8"/>
        <v>18.927610895305115</v>
      </c>
      <c r="Y76" s="2">
        <f t="shared" si="8"/>
        <v>16.215242805610696</v>
      </c>
      <c r="Z76" s="2">
        <f t="shared" si="8"/>
        <v>2.7123680896944169</v>
      </c>
      <c r="AA76" s="2">
        <f t="shared" si="8"/>
        <v>1.3583692203623432</v>
      </c>
      <c r="AB76" s="2">
        <f t="shared" si="8"/>
        <v>0.3314860139991932</v>
      </c>
      <c r="AC76" s="2">
        <f t="shared" si="8"/>
        <v>0</v>
      </c>
      <c r="AD76" s="2">
        <f t="shared" si="8"/>
        <v>19.868603037219405</v>
      </c>
      <c r="AE76" s="2">
        <f t="shared" si="8"/>
        <v>8.0497806602867001</v>
      </c>
      <c r="AF76" s="2">
        <f t="shared" si="8"/>
        <v>2.8436732481564579</v>
      </c>
      <c r="AG76" s="2">
        <f t="shared" si="8"/>
        <v>2.0093121961440592</v>
      </c>
      <c r="AH76" s="2">
        <f t="shared" si="8"/>
        <v>6.9658377881379208</v>
      </c>
      <c r="AI76" s="2">
        <f t="shared" si="8"/>
        <v>-0.94099363904932165</v>
      </c>
      <c r="AJ76" s="2">
        <f t="shared" si="8"/>
        <v>1.4792900363768615</v>
      </c>
      <c r="AK76" s="2">
        <f t="shared" si="8"/>
        <v>39.872534248604062</v>
      </c>
      <c r="AL76" s="2">
        <f t="shared" si="8"/>
        <v>38.155192042836624</v>
      </c>
    </row>
    <row r="77" spans="1:38" x14ac:dyDescent="0.25">
      <c r="A77">
        <f t="shared" si="6"/>
        <v>2080</v>
      </c>
      <c r="B77">
        <v>65746</v>
      </c>
      <c r="C77" s="3">
        <v>4871512.179632768</v>
      </c>
      <c r="D77" s="3">
        <v>1439001.2076786519</v>
      </c>
      <c r="E77" s="4">
        <v>10.811344046999999</v>
      </c>
      <c r="F77" s="3">
        <v>150.99889675356198</v>
      </c>
      <c r="G77" s="3">
        <v>5354.7823334130571</v>
      </c>
      <c r="H77" s="3">
        <v>922055</v>
      </c>
      <c r="I77" s="3">
        <v>789927.5</v>
      </c>
      <c r="J77" s="3">
        <v>132127.5</v>
      </c>
      <c r="K77" s="3">
        <v>66206.67</v>
      </c>
      <c r="L77" s="3">
        <v>16042.23</v>
      </c>
      <c r="M77" s="3">
        <v>0</v>
      </c>
      <c r="N77" s="3">
        <v>968608</v>
      </c>
      <c r="O77" s="3">
        <v>393063</v>
      </c>
      <c r="P77" s="3">
        <v>138434.79999999999</v>
      </c>
      <c r="Q77" s="3">
        <v>97768.639999999999</v>
      </c>
      <c r="R77" s="3">
        <v>339341.7</v>
      </c>
      <c r="S77" s="3">
        <v>-46553.01</v>
      </c>
      <c r="T77" s="3">
        <v>73635.350000000006</v>
      </c>
      <c r="U77" s="3">
        <v>1984468</v>
      </c>
      <c r="V77" s="3">
        <v>1904172</v>
      </c>
      <c r="W77" s="2">
        <f t="shared" si="7"/>
        <v>3.9498031142334389</v>
      </c>
      <c r="X77" s="2">
        <f t="shared" si="8"/>
        <v>18.927490397232422</v>
      </c>
      <c r="Y77" s="2">
        <f t="shared" si="8"/>
        <v>16.215242226070909</v>
      </c>
      <c r="Z77" s="2">
        <f t="shared" si="8"/>
        <v>2.7122481711615105</v>
      </c>
      <c r="AA77" s="2">
        <f t="shared" si="8"/>
        <v>1.3590578768703991</v>
      </c>
      <c r="AB77" s="2">
        <f t="shared" si="8"/>
        <v>0.32930698740877046</v>
      </c>
      <c r="AC77" s="2">
        <f t="shared" si="8"/>
        <v>0</v>
      </c>
      <c r="AD77" s="2">
        <f t="shared" si="8"/>
        <v>19.883107427086781</v>
      </c>
      <c r="AE77" s="2">
        <f t="shared" si="8"/>
        <v>8.0686034542487892</v>
      </c>
      <c r="AF77" s="2">
        <f t="shared" si="8"/>
        <v>2.8417213155861534</v>
      </c>
      <c r="AG77" s="2">
        <f t="shared" si="8"/>
        <v>2.0069464345949792</v>
      </c>
      <c r="AH77" s="2">
        <f t="shared" si="8"/>
        <v>6.9658390965078274</v>
      </c>
      <c r="AI77" s="2">
        <f t="shared" si="8"/>
        <v>-0.9556172351294282</v>
      </c>
      <c r="AJ77" s="2">
        <f t="shared" si="8"/>
        <v>1.5115501570099925</v>
      </c>
      <c r="AK77" s="2">
        <f t="shared" si="8"/>
        <v>40.73618061136812</v>
      </c>
      <c r="AL77" s="2">
        <f t="shared" si="8"/>
        <v>39.087903915361721</v>
      </c>
    </row>
    <row r="78" spans="1:38" x14ac:dyDescent="0.25">
      <c r="A78">
        <f t="shared" si="6"/>
        <v>2081</v>
      </c>
      <c r="B78">
        <v>66112</v>
      </c>
      <c r="C78" s="3">
        <v>5075580.6087220078</v>
      </c>
      <c r="D78" s="3">
        <v>1469883.7632210325</v>
      </c>
      <c r="E78" s="4">
        <v>10.940438591999998</v>
      </c>
      <c r="F78" s="3">
        <v>152.56129463454647</v>
      </c>
      <c r="G78" s="3">
        <v>5413.7904220268547</v>
      </c>
      <c r="H78" s="3">
        <v>960672.3</v>
      </c>
      <c r="I78" s="3">
        <v>823017.7</v>
      </c>
      <c r="J78" s="3">
        <v>137654.6</v>
      </c>
      <c r="K78" s="3">
        <v>69014.61</v>
      </c>
      <c r="L78" s="3">
        <v>16603.73</v>
      </c>
      <c r="M78" s="3">
        <v>0</v>
      </c>
      <c r="N78" s="3">
        <v>1009809</v>
      </c>
      <c r="O78" s="3">
        <v>410354.2</v>
      </c>
      <c r="P78" s="3">
        <v>144153</v>
      </c>
      <c r="Q78" s="3">
        <v>101744.7</v>
      </c>
      <c r="R78" s="3">
        <v>353556.7</v>
      </c>
      <c r="S78" s="3">
        <v>-49136.41</v>
      </c>
      <c r="T78" s="3">
        <v>78382.559999999998</v>
      </c>
      <c r="U78" s="3">
        <v>2111987</v>
      </c>
      <c r="V78" s="3">
        <v>2031691</v>
      </c>
      <c r="W78" s="2">
        <f t="shared" si="7"/>
        <v>3.9498021636025373</v>
      </c>
      <c r="X78" s="2">
        <f t="shared" si="8"/>
        <v>18.927338053683084</v>
      </c>
      <c r="Y78" s="2">
        <f t="shared" si="8"/>
        <v>16.21524242144249</v>
      </c>
      <c r="Z78" s="2">
        <f t="shared" si="8"/>
        <v>2.7120956322405916</v>
      </c>
      <c r="AA78" s="2">
        <f t="shared" si="8"/>
        <v>1.3597382313543307</v>
      </c>
      <c r="AB78" s="2">
        <f t="shared" si="8"/>
        <v>0.32712966811063399</v>
      </c>
      <c r="AC78" s="2">
        <f t="shared" si="8"/>
        <v>0</v>
      </c>
      <c r="AD78" s="2">
        <f t="shared" si="8"/>
        <v>19.895438134993231</v>
      </c>
      <c r="AE78" s="2">
        <f t="shared" si="8"/>
        <v>8.0848720892115633</v>
      </c>
      <c r="AF78" s="2">
        <f t="shared" si="8"/>
        <v>2.8401282752220265</v>
      </c>
      <c r="AG78" s="2">
        <f t="shared" si="8"/>
        <v>2.0045923381683526</v>
      </c>
      <c r="AH78" s="2">
        <f t="shared" si="8"/>
        <v>6.965837551519507</v>
      </c>
      <c r="AI78" s="2">
        <f t="shared" si="8"/>
        <v>-0.9680943676781083</v>
      </c>
      <c r="AJ78" s="2">
        <f t="shared" si="8"/>
        <v>1.5443072633957462</v>
      </c>
      <c r="AK78" s="2">
        <f t="shared" si="8"/>
        <v>41.610746884222614</v>
      </c>
      <c r="AL78" s="2">
        <f t="shared" si="8"/>
        <v>40.028740682567232</v>
      </c>
    </row>
    <row r="79" spans="1:38" x14ac:dyDescent="0.25">
      <c r="A79">
        <f t="shared" si="6"/>
        <v>2082</v>
      </c>
      <c r="B79">
        <v>66477</v>
      </c>
      <c r="C79" s="3">
        <v>5288072.9641889939</v>
      </c>
      <c r="D79" s="3">
        <v>1501392.9378846544</v>
      </c>
      <c r="E79" s="4">
        <v>11.070380328000001</v>
      </c>
      <c r="F79" s="3">
        <v>154.14026308690768</v>
      </c>
      <c r="G79" s="3">
        <v>5473.3029004483151</v>
      </c>
      <c r="H79" s="3">
        <v>1000883</v>
      </c>
      <c r="I79" s="3">
        <v>857473.8</v>
      </c>
      <c r="J79" s="3">
        <v>143409.1</v>
      </c>
      <c r="K79" s="3">
        <v>71940.41</v>
      </c>
      <c r="L79" s="3">
        <v>17184.03</v>
      </c>
      <c r="M79" s="3">
        <v>0</v>
      </c>
      <c r="N79" s="3">
        <v>1052666</v>
      </c>
      <c r="O79" s="3">
        <v>428297.3</v>
      </c>
      <c r="P79" s="3">
        <v>150118.29999999999</v>
      </c>
      <c r="Q79" s="3">
        <v>105891.6</v>
      </c>
      <c r="R79" s="3">
        <v>368358.6</v>
      </c>
      <c r="S79" s="3">
        <v>-51782.89</v>
      </c>
      <c r="T79" s="3">
        <v>83419.320000000007</v>
      </c>
      <c r="U79" s="3">
        <v>2247189</v>
      </c>
      <c r="V79" s="3">
        <v>2166893</v>
      </c>
      <c r="W79" s="2">
        <f t="shared" si="7"/>
        <v>3.9498027213235694</v>
      </c>
      <c r="X79" s="2">
        <f t="shared" si="8"/>
        <v>18.927178327114866</v>
      </c>
      <c r="Y79" s="2">
        <f t="shared" si="8"/>
        <v>16.215241465215044</v>
      </c>
      <c r="Z79" s="2">
        <f t="shared" si="8"/>
        <v>2.7119349708517868</v>
      </c>
      <c r="AA79" s="2">
        <f t="shared" si="8"/>
        <v>1.3604277113266563</v>
      </c>
      <c r="AB79" s="2">
        <f t="shared" si="8"/>
        <v>0.32495826204310763</v>
      </c>
      <c r="AC79" s="2">
        <f t="shared" si="8"/>
        <v>0</v>
      </c>
      <c r="AD79" s="2">
        <f t="shared" si="8"/>
        <v>19.906419732267107</v>
      </c>
      <c r="AE79" s="2">
        <f t="shared" si="8"/>
        <v>8.0993076854355746</v>
      </c>
      <c r="AF79" s="2">
        <f t="shared" si="8"/>
        <v>2.8388091657699528</v>
      </c>
      <c r="AG79" s="2">
        <f t="shared" si="8"/>
        <v>2.0024610234598015</v>
      </c>
      <c r="AH79" s="2">
        <f t="shared" si="8"/>
        <v>6.9658380755057028</v>
      </c>
      <c r="AI79" s="2">
        <f t="shared" si="8"/>
        <v>-0.9792393249993987</v>
      </c>
      <c r="AJ79" s="2">
        <f t="shared" si="8"/>
        <v>1.5774994135844649</v>
      </c>
      <c r="AK79" s="2">
        <f t="shared" si="8"/>
        <v>42.495423478799154</v>
      </c>
      <c r="AL79" s="2">
        <f t="shared" si="8"/>
        <v>40.976987546773117</v>
      </c>
    </row>
    <row r="80" spans="1:38" x14ac:dyDescent="0.25">
      <c r="A80">
        <f t="shared" si="6"/>
        <v>2083</v>
      </c>
      <c r="B80">
        <v>66842</v>
      </c>
      <c r="C80" s="3">
        <v>5509254.9229700137</v>
      </c>
      <c r="D80" s="3">
        <v>1533520.9210800868</v>
      </c>
      <c r="E80" s="4">
        <v>11.201225513000006</v>
      </c>
      <c r="F80" s="3">
        <v>155.73570655613392</v>
      </c>
      <c r="G80" s="3">
        <v>5533.3060563280033</v>
      </c>
      <c r="H80" s="3">
        <v>1042738</v>
      </c>
      <c r="I80" s="3">
        <v>893339</v>
      </c>
      <c r="J80" s="3">
        <v>149398.5</v>
      </c>
      <c r="K80" s="3">
        <v>74988.45</v>
      </c>
      <c r="L80" s="3">
        <v>17783.77</v>
      </c>
      <c r="M80" s="3">
        <v>0</v>
      </c>
      <c r="N80" s="3">
        <v>1097341</v>
      </c>
      <c r="O80" s="3">
        <v>447033.3</v>
      </c>
      <c r="P80" s="3">
        <v>156335.1</v>
      </c>
      <c r="Q80" s="3">
        <v>110206.9</v>
      </c>
      <c r="R80" s="3">
        <v>383765.8</v>
      </c>
      <c r="S80" s="3">
        <v>-54603.63</v>
      </c>
      <c r="T80" s="3">
        <v>88759.54</v>
      </c>
      <c r="U80" s="3">
        <v>2390552</v>
      </c>
      <c r="V80" s="3">
        <v>2310256</v>
      </c>
      <c r="W80" s="2">
        <f t="shared" si="7"/>
        <v>3.9498030650737435</v>
      </c>
      <c r="X80" s="2">
        <f t="shared" si="8"/>
        <v>18.927023972923454</v>
      </c>
      <c r="Y80" s="2">
        <f t="shared" si="8"/>
        <v>16.215241670436356</v>
      </c>
      <c r="Z80" s="2">
        <f t="shared" si="8"/>
        <v>2.7117732268497021</v>
      </c>
      <c r="AA80" s="2">
        <f t="shared" si="8"/>
        <v>1.3611359620943819</v>
      </c>
      <c r="AB80" s="2">
        <f t="shared" si="8"/>
        <v>0.32279809608833371</v>
      </c>
      <c r="AC80" s="2">
        <f t="shared" si="8"/>
        <v>0</v>
      </c>
      <c r="AD80" s="2">
        <f t="shared" si="8"/>
        <v>19.918138030331487</v>
      </c>
      <c r="AE80" s="2">
        <f t="shared" si="8"/>
        <v>8.11422426898711</v>
      </c>
      <c r="AF80" s="2">
        <f t="shared" si="8"/>
        <v>2.8376813595643253</v>
      </c>
      <c r="AG80" s="2">
        <f t="shared" si="8"/>
        <v>2.0003957257542906</v>
      </c>
      <c r="AH80" s="2">
        <f t="shared" si="8"/>
        <v>6.9658384911532405</v>
      </c>
      <c r="AI80" s="2">
        <f t="shared" si="8"/>
        <v>-0.99112549271115302</v>
      </c>
      <c r="AJ80" s="2">
        <f t="shared" si="8"/>
        <v>1.6110988008547287</v>
      </c>
      <c r="AK80" s="2">
        <f t="shared" si="8"/>
        <v>43.39156625395843</v>
      </c>
      <c r="AL80" s="2">
        <f t="shared" si="8"/>
        <v>41.934091493347559</v>
      </c>
    </row>
    <row r="81" spans="1:44" x14ac:dyDescent="0.25">
      <c r="A81">
        <f t="shared" si="6"/>
        <v>2084</v>
      </c>
      <c r="B81">
        <v>67207</v>
      </c>
      <c r="C81" s="3">
        <v>5739835.6338229729</v>
      </c>
      <c r="D81" s="3">
        <v>1566376.1092595852</v>
      </c>
      <c r="E81" s="4">
        <v>11.333036530999999</v>
      </c>
      <c r="F81" s="3">
        <v>157.34735046468919</v>
      </c>
      <c r="G81" s="3">
        <v>5594.1374926299623</v>
      </c>
      <c r="H81" s="3">
        <v>1086364</v>
      </c>
      <c r="I81" s="3">
        <v>930728.3</v>
      </c>
      <c r="J81" s="3">
        <v>155635.29999999999</v>
      </c>
      <c r="K81" s="3">
        <v>78164.12</v>
      </c>
      <c r="L81" s="3">
        <v>18403.59</v>
      </c>
      <c r="M81" s="3">
        <v>0</v>
      </c>
      <c r="N81" s="3">
        <v>1144007</v>
      </c>
      <c r="O81" s="3">
        <v>466634.9</v>
      </c>
      <c r="P81" s="3">
        <v>162819.4</v>
      </c>
      <c r="Q81" s="3">
        <v>114725.4</v>
      </c>
      <c r="R81" s="3">
        <v>399827.7</v>
      </c>
      <c r="S81" s="3">
        <v>-57643.9</v>
      </c>
      <c r="T81" s="3">
        <v>94422.11</v>
      </c>
      <c r="U81" s="3">
        <v>2542618</v>
      </c>
      <c r="V81" s="3">
        <v>2462322</v>
      </c>
      <c r="W81" s="2">
        <f t="shared" si="7"/>
        <v>3.9498036436772761</v>
      </c>
      <c r="X81" s="2">
        <f t="shared" si="8"/>
        <v>18.926744062119347</v>
      </c>
      <c r="Y81" s="2">
        <f t="shared" si="8"/>
        <v>16.215243072737533</v>
      </c>
      <c r="Z81" s="2">
        <f t="shared" si="8"/>
        <v>2.7114940205411475</v>
      </c>
      <c r="AA81" s="2">
        <f t="shared" si="8"/>
        <v>1.3617832458372923</v>
      </c>
      <c r="AB81" s="2">
        <f t="shared" si="8"/>
        <v>0.32062921613214268</v>
      </c>
      <c r="AC81" s="2">
        <f t="shared" si="8"/>
        <v>0</v>
      </c>
      <c r="AD81" s="2">
        <f t="shared" si="8"/>
        <v>19.931006268868419</v>
      </c>
      <c r="AE81" s="2">
        <f t="shared" si="8"/>
        <v>8.1297606720700024</v>
      </c>
      <c r="AF81" s="2">
        <f t="shared" si="8"/>
        <v>2.8366561411716837</v>
      </c>
      <c r="AG81" s="2">
        <f t="shared" si="8"/>
        <v>1.9987575833001343</v>
      </c>
      <c r="AH81" s="2">
        <f t="shared" si="8"/>
        <v>6.9658388411672663</v>
      </c>
      <c r="AI81" s="2">
        <f t="shared" si="8"/>
        <v>-1.0042778866405748</v>
      </c>
      <c r="AJ81" s="2">
        <f t="shared" si="8"/>
        <v>1.6450316006193872</v>
      </c>
      <c r="AK81" s="2">
        <f t="shared" si="8"/>
        <v>44.297749312143786</v>
      </c>
      <c r="AL81" s="2">
        <f t="shared" si="8"/>
        <v>42.898824236191402</v>
      </c>
    </row>
    <row r="82" spans="1:44" x14ac:dyDescent="0.25">
      <c r="A82">
        <f t="shared" si="6"/>
        <v>2085</v>
      </c>
      <c r="B82">
        <v>67573</v>
      </c>
      <c r="C82" s="3">
        <v>5979993.5220828205</v>
      </c>
      <c r="D82" s="3">
        <v>1599916.4844224488</v>
      </c>
      <c r="E82" s="4">
        <v>11.465863574000005</v>
      </c>
      <c r="F82" s="3">
        <v>158.97561302236019</v>
      </c>
      <c r="G82" s="3">
        <v>5655.6162985661722</v>
      </c>
      <c r="H82" s="3">
        <v>1131799</v>
      </c>
      <c r="I82" s="3">
        <v>969670.4</v>
      </c>
      <c r="J82" s="3">
        <v>162128.29999999999</v>
      </c>
      <c r="K82" s="3">
        <v>81472.61</v>
      </c>
      <c r="L82" s="3">
        <v>19044.12</v>
      </c>
      <c r="M82" s="3">
        <v>0</v>
      </c>
      <c r="N82" s="3">
        <v>1192606</v>
      </c>
      <c r="O82" s="3">
        <v>487042.2</v>
      </c>
      <c r="P82" s="3">
        <v>169572.3</v>
      </c>
      <c r="Q82" s="3">
        <v>119434.9</v>
      </c>
      <c r="R82" s="3">
        <v>416556.7</v>
      </c>
      <c r="S82" s="3">
        <v>-60807.4</v>
      </c>
      <c r="T82" s="3">
        <v>100428.4</v>
      </c>
      <c r="U82" s="3">
        <v>2703854</v>
      </c>
      <c r="V82" s="3">
        <v>2623558</v>
      </c>
      <c r="W82" s="2">
        <f t="shared" si="7"/>
        <v>3.9498029196678384</v>
      </c>
      <c r="X82" s="2">
        <f t="shared" si="8"/>
        <v>18.926425184584424</v>
      </c>
      <c r="Y82" s="2">
        <f t="shared" si="8"/>
        <v>16.215241645650906</v>
      </c>
      <c r="Z82" s="2">
        <f t="shared" si="8"/>
        <v>2.7111785222056728</v>
      </c>
      <c r="AA82" s="2">
        <f t="shared" si="8"/>
        <v>1.3624197032846157</v>
      </c>
      <c r="AB82" s="2">
        <f t="shared" si="8"/>
        <v>0.31846389013088711</v>
      </c>
      <c r="AC82" s="2">
        <f t="shared" si="8"/>
        <v>0</v>
      </c>
      <c r="AD82" s="2">
        <f t="shared" si="8"/>
        <v>19.943265750973882</v>
      </c>
      <c r="AE82" s="2">
        <f t="shared" si="8"/>
        <v>8.1445272173198635</v>
      </c>
      <c r="AF82" s="2">
        <f t="shared" si="8"/>
        <v>2.8356602624033993</v>
      </c>
      <c r="AG82" s="2">
        <f t="shared" si="8"/>
        <v>1.9972412939738611</v>
      </c>
      <c r="AH82" s="2">
        <f t="shared" si="8"/>
        <v>6.965838649519374</v>
      </c>
      <c r="AI82" s="2">
        <f t="shared" si="8"/>
        <v>-1.016847255359917</v>
      </c>
      <c r="AJ82" s="2">
        <f t="shared" si="8"/>
        <v>1.6794065015144193</v>
      </c>
      <c r="AK82" s="2">
        <f t="shared" si="8"/>
        <v>45.214998812544742</v>
      </c>
      <c r="AL82" s="2">
        <f t="shared" si="8"/>
        <v>43.87225488308254</v>
      </c>
    </row>
    <row r="83" spans="1:44" x14ac:dyDescent="0.25">
      <c r="A83">
        <f t="shared" si="6"/>
        <v>2086</v>
      </c>
      <c r="B83">
        <v>67938</v>
      </c>
      <c r="C83" s="3">
        <v>6230103.2596000982</v>
      </c>
      <c r="D83" s="3">
        <v>1634148.508921697</v>
      </c>
      <c r="E83" s="4">
        <v>11.599758273000001</v>
      </c>
      <c r="F83" s="3">
        <v>160.62091134083607</v>
      </c>
      <c r="G83" s="3">
        <v>5717.7044344247252</v>
      </c>
      <c r="H83" s="3">
        <v>1179115</v>
      </c>
      <c r="I83" s="3">
        <v>1010226</v>
      </c>
      <c r="J83" s="3">
        <v>168888.6</v>
      </c>
      <c r="K83" s="3">
        <v>84920.01</v>
      </c>
      <c r="L83" s="3">
        <v>19706.009999999998</v>
      </c>
      <c r="M83" s="3">
        <v>0</v>
      </c>
      <c r="N83" s="3">
        <v>1243194</v>
      </c>
      <c r="O83" s="3">
        <v>508272.8</v>
      </c>
      <c r="P83" s="3">
        <v>176599.7</v>
      </c>
      <c r="Q83" s="3">
        <v>124342.3</v>
      </c>
      <c r="R83" s="3">
        <v>433978.9</v>
      </c>
      <c r="S83" s="3">
        <v>-64078.77</v>
      </c>
      <c r="T83" s="3">
        <v>106796.9</v>
      </c>
      <c r="U83" s="3">
        <v>2874730</v>
      </c>
      <c r="V83" s="3">
        <v>2794434</v>
      </c>
      <c r="W83" s="2">
        <f t="shared" si="7"/>
        <v>3.9498027630190093</v>
      </c>
      <c r="X83" s="2">
        <f t="shared" si="8"/>
        <v>18.926090802477098</v>
      </c>
      <c r="Y83" s="2">
        <f t="shared" si="8"/>
        <v>16.215236857323696</v>
      </c>
      <c r="Z83" s="2">
        <f t="shared" si="8"/>
        <v>2.7108475247140724</v>
      </c>
      <c r="AA83" s="2">
        <f t="shared" si="8"/>
        <v>1.3630594303416232</v>
      </c>
      <c r="AB83" s="2">
        <f t="shared" si="8"/>
        <v>0.31630310412005752</v>
      </c>
      <c r="AC83" s="2">
        <f t="shared" si="8"/>
        <v>0</v>
      </c>
      <c r="AD83" s="2">
        <f t="shared" si="8"/>
        <v>19.95462913209883</v>
      </c>
      <c r="AE83" s="2">
        <f t="shared" si="8"/>
        <v>8.158336689151847</v>
      </c>
      <c r="AF83" s="2">
        <f t="shared" si="8"/>
        <v>2.8346191490144852</v>
      </c>
      <c r="AG83" s="2">
        <f t="shared" si="8"/>
        <v>1.9958304833615448</v>
      </c>
      <c r="AH83" s="2">
        <f t="shared" si="8"/>
        <v>6.9658379952414542</v>
      </c>
      <c r="AI83" s="2">
        <f t="shared" si="8"/>
        <v>-1.0285346378691183</v>
      </c>
      <c r="AJ83" s="2">
        <f t="shared" si="8"/>
        <v>1.7142075427952883</v>
      </c>
      <c r="AK83" s="2">
        <f t="shared" si="8"/>
        <v>46.142573890252422</v>
      </c>
      <c r="AL83" s="2">
        <f t="shared" si="8"/>
        <v>44.853734899080486</v>
      </c>
    </row>
    <row r="84" spans="1:44" x14ac:dyDescent="0.25">
      <c r="A84">
        <f t="shared" si="6"/>
        <v>2087</v>
      </c>
      <c r="B84">
        <v>68303</v>
      </c>
      <c r="C84" s="3">
        <v>6490659.5553572588</v>
      </c>
      <c r="D84" s="3">
        <v>1669110.5093961719</v>
      </c>
      <c r="E84" s="4">
        <v>11.734771077999998</v>
      </c>
      <c r="F84" s="3">
        <v>162.28346667675078</v>
      </c>
      <c r="G84" s="3">
        <v>5780.4960058288498</v>
      </c>
      <c r="H84" s="3">
        <v>1228403</v>
      </c>
      <c r="I84" s="3">
        <v>1052476</v>
      </c>
      <c r="J84" s="3">
        <v>175927</v>
      </c>
      <c r="K84" s="3">
        <v>88511.61</v>
      </c>
      <c r="L84" s="3">
        <v>20389.93</v>
      </c>
      <c r="M84" s="3">
        <v>0</v>
      </c>
      <c r="N84" s="3">
        <v>1295950</v>
      </c>
      <c r="O84" s="3">
        <v>530453.1</v>
      </c>
      <c r="P84" s="3">
        <v>183910.9</v>
      </c>
      <c r="Q84" s="3">
        <v>129456.8</v>
      </c>
      <c r="R84" s="3">
        <v>452128.8</v>
      </c>
      <c r="S84" s="3">
        <v>-67546.48</v>
      </c>
      <c r="T84" s="3">
        <v>113546.2</v>
      </c>
      <c r="U84" s="3">
        <v>3055822</v>
      </c>
      <c r="V84" s="3">
        <v>2975526</v>
      </c>
      <c r="W84" s="2">
        <f t="shared" si="7"/>
        <v>3.9498039815913146</v>
      </c>
      <c r="X84" s="2">
        <f t="shared" si="8"/>
        <v>18.925703767440723</v>
      </c>
      <c r="Y84" s="2">
        <f t="shared" si="8"/>
        <v>16.215239622779286</v>
      </c>
      <c r="Z84" s="2">
        <f t="shared" si="8"/>
        <v>2.7104641446614379</v>
      </c>
      <c r="AA84" s="2">
        <f t="shared" si="8"/>
        <v>1.363676668682219</v>
      </c>
      <c r="AB84" s="2">
        <f t="shared" si="8"/>
        <v>0.31414265108344136</v>
      </c>
      <c r="AC84" s="2">
        <f t="shared" si="8"/>
        <v>0</v>
      </c>
      <c r="AD84" s="2">
        <f t="shared" si="8"/>
        <v>19.966383831214028</v>
      </c>
      <c r="AE84" s="2">
        <f t="shared" si="8"/>
        <v>8.1725608233784932</v>
      </c>
      <c r="AF84" s="2">
        <f t="shared" si="8"/>
        <v>2.8334701339897528</v>
      </c>
      <c r="AG84" s="2">
        <f t="shared" si="8"/>
        <v>1.9945091696135715</v>
      </c>
      <c r="AH84" s="2">
        <f t="shared" si="8"/>
        <v>6.9658375415303064</v>
      </c>
      <c r="AI84" s="2">
        <f t="shared" si="8"/>
        <v>-1.0406720522608293</v>
      </c>
      <c r="AJ84" s="2">
        <f t="shared" si="8"/>
        <v>1.7493784573292135</v>
      </c>
      <c r="AK84" s="2">
        <f t="shared" si="8"/>
        <v>47.08030014419392</v>
      </c>
      <c r="AL84" s="2">
        <f t="shared" si="8"/>
        <v>45.843199363985455</v>
      </c>
    </row>
    <row r="85" spans="1:44" x14ac:dyDescent="0.25">
      <c r="A85">
        <f t="shared" si="6"/>
        <v>2088</v>
      </c>
      <c r="B85">
        <v>68668</v>
      </c>
      <c r="C85" s="3">
        <v>6762037.4130573059</v>
      </c>
      <c r="D85" s="3">
        <v>1704800.4052220036</v>
      </c>
      <c r="E85" s="4">
        <v>11.870944595999994</v>
      </c>
      <c r="F85" s="3">
        <v>163.96353473671357</v>
      </c>
      <c r="G85" s="3">
        <v>5843.9100610356536</v>
      </c>
      <c r="H85" s="3">
        <v>1279735</v>
      </c>
      <c r="I85" s="3">
        <v>1096481</v>
      </c>
      <c r="J85" s="3">
        <v>183253.9</v>
      </c>
      <c r="K85" s="3">
        <v>92253.14</v>
      </c>
      <c r="L85" s="3">
        <v>21096.560000000001</v>
      </c>
      <c r="M85" s="3">
        <v>0</v>
      </c>
      <c r="N85" s="3">
        <v>1351056</v>
      </c>
      <c r="O85" s="3">
        <v>553726.69999999995</v>
      </c>
      <c r="P85" s="3">
        <v>191511.5</v>
      </c>
      <c r="Q85" s="3">
        <v>134785.4</v>
      </c>
      <c r="R85" s="3">
        <v>471032.6</v>
      </c>
      <c r="S85" s="3">
        <v>-71321.61</v>
      </c>
      <c r="T85" s="3">
        <v>120699</v>
      </c>
      <c r="U85" s="3">
        <v>3247843</v>
      </c>
      <c r="V85" s="3">
        <v>3167547</v>
      </c>
      <c r="W85" s="2">
        <f t="shared" si="7"/>
        <v>3.9498046679420464</v>
      </c>
      <c r="X85" s="2">
        <f t="shared" si="8"/>
        <v>18.9252871853218</v>
      </c>
      <c r="Y85" s="2">
        <f t="shared" si="8"/>
        <v>16.215245983151849</v>
      </c>
      <c r="Z85" s="2">
        <f t="shared" si="8"/>
        <v>2.7100397233257216</v>
      </c>
      <c r="AA85" s="2">
        <f t="shared" si="8"/>
        <v>1.364280236336193</v>
      </c>
      <c r="AB85" s="2">
        <f t="shared" si="8"/>
        <v>0.31198525993457432</v>
      </c>
      <c r="AC85" s="2">
        <f t="shared" si="8"/>
        <v>0</v>
      </c>
      <c r="AD85" s="2">
        <f t="shared" si="8"/>
        <v>19.980013677403626</v>
      </c>
      <c r="AE85" s="2">
        <f t="shared" si="8"/>
        <v>8.188755343630147</v>
      </c>
      <c r="AF85" s="2">
        <f t="shared" si="8"/>
        <v>2.8321567643236731</v>
      </c>
      <c r="AG85" s="2">
        <f t="shared" si="8"/>
        <v>1.9932661085212742</v>
      </c>
      <c r="AH85" s="2">
        <f t="shared" si="8"/>
        <v>6.9658384186169862</v>
      </c>
      <c r="AI85" s="2">
        <f t="shared" si="8"/>
        <v>-1.0547355130316192</v>
      </c>
      <c r="AJ85" s="2">
        <f t="shared" si="8"/>
        <v>1.7849501951428661</v>
      </c>
      <c r="AK85" s="2">
        <f t="shared" si="8"/>
        <v>48.030538750473426</v>
      </c>
      <c r="AL85" s="2">
        <f t="shared" si="8"/>
        <v>46.843085988899659</v>
      </c>
    </row>
    <row r="86" spans="1:44" x14ac:dyDescent="0.25">
      <c r="A86">
        <f t="shared" si="6"/>
        <v>2089</v>
      </c>
      <c r="B86">
        <v>69034</v>
      </c>
      <c r="C86" s="3">
        <v>7044849.9130543554</v>
      </c>
      <c r="D86" s="3">
        <v>1741276.0574119731</v>
      </c>
      <c r="E86" s="4">
        <v>12.008307760999999</v>
      </c>
      <c r="F86" s="3">
        <v>165.66063193478837</v>
      </c>
      <c r="G86" s="3">
        <v>5908.1437037165761</v>
      </c>
      <c r="H86" s="3">
        <v>1333222</v>
      </c>
      <c r="I86" s="3">
        <v>1142339</v>
      </c>
      <c r="J86" s="3">
        <v>190882.8</v>
      </c>
      <c r="K86" s="3">
        <v>96151.11</v>
      </c>
      <c r="L86" s="3">
        <v>21826.57</v>
      </c>
      <c r="M86" s="3">
        <v>0</v>
      </c>
      <c r="N86" s="3">
        <v>1408612</v>
      </c>
      <c r="O86" s="3">
        <v>578124.6</v>
      </c>
      <c r="P86" s="3">
        <v>199414.2</v>
      </c>
      <c r="Q86" s="3">
        <v>140340.1</v>
      </c>
      <c r="R86" s="3">
        <v>490732.9</v>
      </c>
      <c r="S86" s="3">
        <v>-75389.399999999994</v>
      </c>
      <c r="T86" s="3">
        <v>128283.4</v>
      </c>
      <c r="U86" s="3">
        <v>3451516</v>
      </c>
      <c r="V86" s="3">
        <v>3371220</v>
      </c>
      <c r="W86" s="2">
        <f t="shared" si="7"/>
        <v>3.9498029923244444</v>
      </c>
      <c r="X86" s="2">
        <f t="shared" si="8"/>
        <v>18.924775069082632</v>
      </c>
      <c r="Y86" s="2">
        <f t="shared" si="8"/>
        <v>16.215235442890069</v>
      </c>
      <c r="Z86" s="2">
        <f t="shared" si="8"/>
        <v>2.7095367872392488</v>
      </c>
      <c r="AA86" s="2">
        <f t="shared" si="8"/>
        <v>1.364842561398343</v>
      </c>
      <c r="AB86" s="2">
        <f t="shared" si="8"/>
        <v>0.3098230660607062</v>
      </c>
      <c r="AC86" s="2">
        <f t="shared" si="8"/>
        <v>0</v>
      </c>
      <c r="AD86" s="2">
        <f t="shared" si="8"/>
        <v>19.994918520404418</v>
      </c>
      <c r="AE86" s="2">
        <f t="shared" si="8"/>
        <v>8.2063437423800139</v>
      </c>
      <c r="AF86" s="2">
        <f t="shared" si="8"/>
        <v>2.8306380187103555</v>
      </c>
      <c r="AG86" s="2">
        <f t="shared" si="8"/>
        <v>1.9920949591835142</v>
      </c>
      <c r="AH86" s="2">
        <f t="shared" si="8"/>
        <v>6.9658389611772229</v>
      </c>
      <c r="AI86" s="2">
        <f t="shared" si="8"/>
        <v>-1.0701349344618509</v>
      </c>
      <c r="AJ86" s="2">
        <f t="shared" si="8"/>
        <v>1.8209529171414474</v>
      </c>
      <c r="AK86" s="2">
        <f t="shared" si="8"/>
        <v>48.993463914741731</v>
      </c>
      <c r="AL86" s="2">
        <f t="shared" si="8"/>
        <v>47.853680938652936</v>
      </c>
    </row>
    <row r="87" spans="1:44" x14ac:dyDescent="0.25">
      <c r="A87">
        <f t="shared" si="6"/>
        <v>2090</v>
      </c>
      <c r="B87">
        <v>69399</v>
      </c>
      <c r="C87" s="3">
        <v>7339436.326889066</v>
      </c>
      <c r="D87" s="3">
        <v>1778518.4550139676</v>
      </c>
      <c r="E87" s="4">
        <v>12.146883870999998</v>
      </c>
      <c r="F87" s="3">
        <v>167.37544089693455</v>
      </c>
      <c r="G87" s="3">
        <v>5973.0371361918405</v>
      </c>
      <c r="H87" s="3">
        <v>1388932</v>
      </c>
      <c r="I87" s="3">
        <v>1190107</v>
      </c>
      <c r="J87" s="3">
        <v>198825</v>
      </c>
      <c r="K87" s="3">
        <v>100211.7</v>
      </c>
      <c r="L87" s="3">
        <v>22580.69</v>
      </c>
      <c r="M87" s="3">
        <v>0</v>
      </c>
      <c r="N87" s="3">
        <v>1468589</v>
      </c>
      <c r="O87" s="3">
        <v>603585.69999999995</v>
      </c>
      <c r="P87" s="3">
        <v>207623.6</v>
      </c>
      <c r="Q87" s="3">
        <v>146126.9</v>
      </c>
      <c r="R87" s="3">
        <v>511253.3</v>
      </c>
      <c r="S87" s="3">
        <v>-79657.05</v>
      </c>
      <c r="T87" s="3">
        <v>136328.1</v>
      </c>
      <c r="U87" s="3">
        <v>3667501</v>
      </c>
      <c r="V87" s="3">
        <v>3587205</v>
      </c>
      <c r="W87" s="2">
        <f t="shared" si="7"/>
        <v>3.9498035066330273</v>
      </c>
      <c r="X87" s="2">
        <f t="shared" si="8"/>
        <v>18.924232572349606</v>
      </c>
      <c r="Y87" s="2">
        <f t="shared" si="8"/>
        <v>16.215237069907865</v>
      </c>
      <c r="Z87" s="2">
        <f t="shared" si="8"/>
        <v>2.7089955024417396</v>
      </c>
      <c r="AA87" s="2">
        <f t="shared" si="8"/>
        <v>1.3653868708263088</v>
      </c>
      <c r="AB87" s="2">
        <f t="shared" si="8"/>
        <v>0.30766245518436397</v>
      </c>
      <c r="AC87" s="2">
        <f t="shared" si="8"/>
        <v>0</v>
      </c>
      <c r="AD87" s="2">
        <f t="shared" si="8"/>
        <v>20.00956115144178</v>
      </c>
      <c r="AE87" s="2">
        <f t="shared" si="8"/>
        <v>8.2238699692601482</v>
      </c>
      <c r="AF87" s="2">
        <f t="shared" si="8"/>
        <v>2.8288766432831021</v>
      </c>
      <c r="AG87" s="2">
        <f t="shared" si="8"/>
        <v>1.9909825971872441</v>
      </c>
      <c r="AH87" s="2">
        <f t="shared" si="8"/>
        <v>6.96583875422355</v>
      </c>
      <c r="AI87" s="2">
        <f t="shared" si="8"/>
        <v>-1.0853292603434013</v>
      </c>
      <c r="AJ87" s="2">
        <f t="shared" si="8"/>
        <v>1.8574737068096452</v>
      </c>
      <c r="AK87" s="2">
        <f t="shared" si="8"/>
        <v>49.969791093678268</v>
      </c>
      <c r="AL87" s="2">
        <f t="shared" si="8"/>
        <v>48.875756123910577</v>
      </c>
    </row>
    <row r="88" spans="1:44" x14ac:dyDescent="0.25">
      <c r="A88">
        <f t="shared" si="6"/>
        <v>2091</v>
      </c>
      <c r="B88">
        <v>69764</v>
      </c>
      <c r="C88" s="3">
        <v>7646260.8232457777</v>
      </c>
      <c r="D88" s="3">
        <v>1816539.0051388675</v>
      </c>
      <c r="E88" s="4">
        <v>12.286687919999999</v>
      </c>
      <c r="F88" s="3">
        <v>169.10799449981849</v>
      </c>
      <c r="G88" s="3">
        <v>6038.5803175588844</v>
      </c>
      <c r="H88" s="3">
        <v>1446953</v>
      </c>
      <c r="I88" s="3">
        <v>1239860</v>
      </c>
      <c r="J88" s="3">
        <v>207093.1</v>
      </c>
      <c r="K88" s="3">
        <v>104441.7</v>
      </c>
      <c r="L88" s="3">
        <v>23359.62</v>
      </c>
      <c r="M88" s="3">
        <v>0</v>
      </c>
      <c r="N88" s="3">
        <v>1531111</v>
      </c>
      <c r="O88" s="3">
        <v>630182.1</v>
      </c>
      <c r="P88" s="3">
        <v>216148.4</v>
      </c>
      <c r="Q88" s="3">
        <v>152154.29999999999</v>
      </c>
      <c r="R88" s="3">
        <v>532626.19999999995</v>
      </c>
      <c r="S88" s="3">
        <v>-84158.13</v>
      </c>
      <c r="T88" s="3">
        <v>144859.1</v>
      </c>
      <c r="U88" s="3">
        <v>3896518</v>
      </c>
      <c r="V88" s="3">
        <v>3816222</v>
      </c>
      <c r="W88" s="2">
        <f t="shared" si="7"/>
        <v>3.9498039673336147</v>
      </c>
      <c r="X88" s="2">
        <f t="shared" ref="X88:AL89" si="9">100*H88/$C88</f>
        <v>18.923667835146901</v>
      </c>
      <c r="Y88" s="2">
        <f t="shared" si="9"/>
        <v>16.215245970038584</v>
      </c>
      <c r="Z88" s="2">
        <f t="shared" si="9"/>
        <v>2.7084231729371036</v>
      </c>
      <c r="AA88" s="2">
        <f t="shared" si="9"/>
        <v>1.3659186158348351</v>
      </c>
      <c r="AB88" s="2">
        <f t="shared" si="9"/>
        <v>0.30550383435761513</v>
      </c>
      <c r="AC88" s="2">
        <f t="shared" si="9"/>
        <v>0</v>
      </c>
      <c r="AD88" s="2">
        <f t="shared" si="9"/>
        <v>20.024310383778609</v>
      </c>
      <c r="AE88" s="2">
        <f t="shared" si="9"/>
        <v>8.2417028998559925</v>
      </c>
      <c r="AF88" s="2">
        <f t="shared" si="9"/>
        <v>2.8268509928784602</v>
      </c>
      <c r="AG88" s="2">
        <f t="shared" si="9"/>
        <v>1.9899177325658068</v>
      </c>
      <c r="AH88" s="2">
        <f t="shared" si="9"/>
        <v>6.9658387584783474</v>
      </c>
      <c r="AI88" s="2">
        <f t="shared" si="9"/>
        <v>-1.1006442488091261</v>
      </c>
      <c r="AJ88" s="2">
        <f t="shared" si="9"/>
        <v>1.8945090070640365</v>
      </c>
      <c r="AK88" s="2">
        <f t="shared" si="9"/>
        <v>50.959784005196397</v>
      </c>
      <c r="AL88" s="2">
        <f t="shared" si="9"/>
        <v>49.909649804229979</v>
      </c>
    </row>
    <row r="89" spans="1:44" x14ac:dyDescent="0.25">
      <c r="A89">
        <f t="shared" si="6"/>
        <v>2092</v>
      </c>
      <c r="B89">
        <v>70129</v>
      </c>
      <c r="C89" s="3">
        <v>7965819.5017996095</v>
      </c>
      <c r="D89" s="3">
        <v>1855349.7884103942</v>
      </c>
      <c r="E89" s="4">
        <v>12.427730847000001</v>
      </c>
      <c r="F89" s="3">
        <v>170.85846242581641</v>
      </c>
      <c r="G89" s="3">
        <v>6104.7599391474587</v>
      </c>
      <c r="H89" s="3">
        <v>1507377</v>
      </c>
      <c r="I89" s="3">
        <v>1291677</v>
      </c>
      <c r="J89" s="3">
        <v>215699.7</v>
      </c>
      <c r="K89" s="3">
        <v>108847.5</v>
      </c>
      <c r="L89" s="3">
        <v>24164.14</v>
      </c>
      <c r="M89" s="3">
        <v>0</v>
      </c>
      <c r="N89" s="3">
        <v>1596390</v>
      </c>
      <c r="O89" s="3">
        <v>658075.19999999995</v>
      </c>
      <c r="P89" s="3">
        <v>224998.2</v>
      </c>
      <c r="Q89" s="3">
        <v>158430.9</v>
      </c>
      <c r="R89" s="3">
        <v>554886.1</v>
      </c>
      <c r="S89" s="3">
        <v>-89013.74</v>
      </c>
      <c r="T89" s="3">
        <v>153904.79999999999</v>
      </c>
      <c r="U89" s="3">
        <v>4139437</v>
      </c>
      <c r="V89" s="3">
        <v>4059141</v>
      </c>
      <c r="W89" s="2">
        <f t="shared" si="7"/>
        <v>3.9498033885638404</v>
      </c>
      <c r="X89" s="2">
        <f t="shared" si="9"/>
        <v>18.923062462806982</v>
      </c>
      <c r="Y89" s="2">
        <f t="shared" si="9"/>
        <v>16.215243136104064</v>
      </c>
      <c r="Z89" s="2">
        <f t="shared" si="9"/>
        <v>2.7078155606120613</v>
      </c>
      <c r="AA89" s="2">
        <f t="shared" si="9"/>
        <v>1.3664319154533888</v>
      </c>
      <c r="AB89" s="2">
        <f t="shared" si="9"/>
        <v>0.30334782246247138</v>
      </c>
      <c r="AC89" s="2">
        <f t="shared" si="9"/>
        <v>0</v>
      </c>
      <c r="AD89" s="2">
        <f t="shared" si="9"/>
        <v>20.040499281202006</v>
      </c>
      <c r="AE89" s="2">
        <f t="shared" si="9"/>
        <v>8.2612366480476975</v>
      </c>
      <c r="AF89" s="2">
        <f t="shared" si="9"/>
        <v>2.8245455467471889</v>
      </c>
      <c r="AG89" s="2">
        <f t="shared" si="9"/>
        <v>1.9888838802361497</v>
      </c>
      <c r="AH89" s="2">
        <f t="shared" si="9"/>
        <v>6.9658382276254454</v>
      </c>
      <c r="AI89" s="2">
        <f t="shared" si="9"/>
        <v>-1.1174461080858076</v>
      </c>
      <c r="AJ89" s="2">
        <f t="shared" si="9"/>
        <v>1.9320648674656808</v>
      </c>
      <c r="AK89" s="2">
        <f t="shared" si="9"/>
        <v>51.964986139402647</v>
      </c>
      <c r="AL89" s="2">
        <f t="shared" si="9"/>
        <v>50.95697936769686</v>
      </c>
    </row>
    <row r="90" spans="1:44" x14ac:dyDescent="0.25">
      <c r="A90">
        <v>2093</v>
      </c>
      <c r="B90">
        <v>70495</v>
      </c>
      <c r="C90" s="3">
        <v>8298557.4446946215</v>
      </c>
      <c r="D90" s="3">
        <v>1894950.1871763673</v>
      </c>
      <c r="E90" s="4">
        <v>12.570011328999994</v>
      </c>
      <c r="F90" s="3">
        <v>172.62699272131425</v>
      </c>
      <c r="G90" s="3">
        <v>6171.5288118504877</v>
      </c>
      <c r="H90" s="3">
        <v>1570289</v>
      </c>
      <c r="I90" s="3">
        <v>1345631</v>
      </c>
      <c r="J90" s="3">
        <v>224657.5</v>
      </c>
      <c r="K90" s="3">
        <v>113435.9</v>
      </c>
      <c r="L90" s="3">
        <v>24995.040000000001</v>
      </c>
      <c r="M90" s="3">
        <v>0</v>
      </c>
      <c r="N90" s="3">
        <v>1664567</v>
      </c>
      <c r="O90" s="3">
        <v>687356.7</v>
      </c>
      <c r="P90" s="3">
        <v>234181.8</v>
      </c>
      <c r="Q90" s="3">
        <v>164964.29999999999</v>
      </c>
      <c r="R90" s="3">
        <v>578064.1</v>
      </c>
      <c r="S90" s="3">
        <v>-94278.26</v>
      </c>
      <c r="T90" s="3">
        <v>163499.6</v>
      </c>
      <c r="U90" s="3">
        <v>4397215</v>
      </c>
      <c r="V90" s="3">
        <v>4316919</v>
      </c>
      <c r="W90" s="2">
        <f>100*T90/U89</f>
        <v>3.9498028355063743</v>
      </c>
      <c r="X90" s="2">
        <f t="shared" ref="X90:AL90" si="10">100*H90/$C90</f>
        <v>18.922433332119748</v>
      </c>
      <c r="Y90" s="2">
        <f t="shared" si="10"/>
        <v>16.215239925347266</v>
      </c>
      <c r="Z90" s="2">
        <f t="shared" si="10"/>
        <v>2.7071873816289185</v>
      </c>
      <c r="AA90" s="2">
        <f t="shared" si="10"/>
        <v>1.3669351662139917</v>
      </c>
      <c r="AB90" s="2">
        <f t="shared" si="10"/>
        <v>0.30119740890604624</v>
      </c>
      <c r="AC90" s="2">
        <f t="shared" si="10"/>
        <v>0</v>
      </c>
      <c r="AD90" s="2">
        <f t="shared" si="10"/>
        <v>20.058510302464434</v>
      </c>
      <c r="AE90" s="2">
        <f t="shared" si="10"/>
        <v>8.2828455979350526</v>
      </c>
      <c r="AF90" s="2">
        <f t="shared" si="10"/>
        <v>2.8219579313717418</v>
      </c>
      <c r="AG90" s="2">
        <f t="shared" si="10"/>
        <v>1.987867181728842</v>
      </c>
      <c r="AH90" s="2">
        <f t="shared" si="10"/>
        <v>6.9658383864000859</v>
      </c>
      <c r="AI90" s="2">
        <f t="shared" si="10"/>
        <v>-1.13608010341934</v>
      </c>
      <c r="AJ90" s="2">
        <f t="shared" si="10"/>
        <v>1.9702171261648309</v>
      </c>
      <c r="AK90" s="2">
        <f t="shared" si="10"/>
        <v>52.987703336453954</v>
      </c>
      <c r="AL90" s="2">
        <f t="shared" si="10"/>
        <v>52.020113480805797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.42578125" customWidth="1"/>
  </cols>
  <sheetData>
    <row r="1" spans="1:38" x14ac:dyDescent="0.25">
      <c r="C1" s="15" t="s">
        <v>292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5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40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I4" t="s">
        <v>46</v>
      </c>
      <c r="J4" t="s">
        <v>47</v>
      </c>
      <c r="K4" t="s">
        <v>239</v>
      </c>
      <c r="L4" t="s">
        <v>240</v>
      </c>
      <c r="M4" t="s">
        <v>48</v>
      </c>
      <c r="N4" t="s">
        <v>49</v>
      </c>
      <c r="O4" t="s">
        <v>50</v>
      </c>
      <c r="P4" t="s">
        <v>51</v>
      </c>
      <c r="Q4" t="s">
        <v>52</v>
      </c>
      <c r="R4" t="s">
        <v>53</v>
      </c>
      <c r="S4" t="s">
        <v>54</v>
      </c>
      <c r="T4" t="s">
        <v>55</v>
      </c>
      <c r="U4" t="s">
        <v>56</v>
      </c>
      <c r="V4" t="s">
        <v>57</v>
      </c>
    </row>
    <row r="5" spans="1:38" x14ac:dyDescent="0.25">
      <c r="A5">
        <f>YEAR(B5)</f>
        <v>2008</v>
      </c>
      <c r="B5">
        <v>39448</v>
      </c>
      <c r="C5" s="3">
        <v>206427</v>
      </c>
      <c r="D5" s="3">
        <v>210903</v>
      </c>
      <c r="E5" s="4">
        <v>4.3493360000000001</v>
      </c>
      <c r="F5" s="3">
        <v>53.819292514408538</v>
      </c>
      <c r="G5" s="3">
        <v>2241.9</v>
      </c>
      <c r="H5" s="3">
        <v>49695</v>
      </c>
      <c r="I5" s="3">
        <v>42860</v>
      </c>
      <c r="J5" s="3">
        <v>6835</v>
      </c>
      <c r="K5" s="3">
        <v>3133</v>
      </c>
      <c r="L5" s="3">
        <v>1363</v>
      </c>
      <c r="M5" s="3">
        <v>0</v>
      </c>
      <c r="N5" s="3">
        <v>49556</v>
      </c>
      <c r="O5" s="3">
        <v>14880.4</v>
      </c>
      <c r="P5" s="3">
        <v>8433</v>
      </c>
      <c r="Q5" s="3">
        <v>5400</v>
      </c>
      <c r="R5" s="3">
        <v>20842.599999999999</v>
      </c>
      <c r="S5" s="3">
        <v>139</v>
      </c>
      <c r="T5" s="3">
        <v>2702</v>
      </c>
      <c r="U5" s="3">
        <v>52951</v>
      </c>
      <c r="V5" s="3">
        <v>10580</v>
      </c>
      <c r="W5" s="2"/>
      <c r="X5" s="2">
        <f>100*H5/$C5</f>
        <v>24.073885683558835</v>
      </c>
      <c r="Y5" s="2">
        <f t="shared" ref="Y5:AL20" si="0">100*I5/$C5</f>
        <v>20.762787813609656</v>
      </c>
      <c r="Z5" s="2">
        <f t="shared" si="0"/>
        <v>3.3110978699491831</v>
      </c>
      <c r="AA5" s="2">
        <f t="shared" si="0"/>
        <v>1.5177278166131369</v>
      </c>
      <c r="AB5" s="2">
        <f t="shared" si="0"/>
        <v>0.66028184297596726</v>
      </c>
      <c r="AC5" s="2">
        <f t="shared" si="0"/>
        <v>0</v>
      </c>
      <c r="AD5" s="2">
        <f t="shared" si="0"/>
        <v>24.006549530826877</v>
      </c>
      <c r="AE5" s="2">
        <f t="shared" si="0"/>
        <v>7.2085531446952196</v>
      </c>
      <c r="AF5" s="2">
        <f t="shared" si="0"/>
        <v>4.0852214099899724</v>
      </c>
      <c r="AG5" s="2">
        <f t="shared" si="0"/>
        <v>2.6159368687235682</v>
      </c>
      <c r="AH5" s="2">
        <f t="shared" si="0"/>
        <v>10.096838107418117</v>
      </c>
      <c r="AI5" s="2">
        <f t="shared" si="0"/>
        <v>6.7336152731958518E-2</v>
      </c>
      <c r="AJ5" s="2">
        <f t="shared" si="0"/>
        <v>1.3089372998687188</v>
      </c>
      <c r="AK5" s="2">
        <f t="shared" si="0"/>
        <v>25.651198728848456</v>
      </c>
      <c r="AL5" s="2">
        <f t="shared" si="0"/>
        <v>5.125298531684324</v>
      </c>
    </row>
    <row r="6" spans="1:38" x14ac:dyDescent="0.25">
      <c r="A6">
        <f t="shared" ref="A6:A69" si="1">YEAR(B6)</f>
        <v>2009</v>
      </c>
      <c r="B6">
        <v>39814</v>
      </c>
      <c r="C6" s="3">
        <v>198179</v>
      </c>
      <c r="D6" s="3">
        <v>205878</v>
      </c>
      <c r="E6" s="4">
        <v>4.4105059999999998</v>
      </c>
      <c r="F6" s="3">
        <v>54.864846213920352</v>
      </c>
      <c r="G6" s="3">
        <v>2191.9</v>
      </c>
      <c r="H6" s="3">
        <v>48270</v>
      </c>
      <c r="I6" s="3">
        <v>40771</v>
      </c>
      <c r="J6" s="3">
        <v>7499</v>
      </c>
      <c r="K6" s="3">
        <v>3359</v>
      </c>
      <c r="L6" s="3">
        <v>1373</v>
      </c>
      <c r="M6" s="3">
        <v>187</v>
      </c>
      <c r="N6" s="3">
        <v>51222</v>
      </c>
      <c r="O6" s="3">
        <v>15397.59</v>
      </c>
      <c r="P6" s="3">
        <v>8580</v>
      </c>
      <c r="Q6" s="3">
        <v>5468</v>
      </c>
      <c r="R6" s="3">
        <v>21776.41</v>
      </c>
      <c r="S6" s="3">
        <v>-2952</v>
      </c>
      <c r="T6" s="3">
        <v>2687</v>
      </c>
      <c r="U6" s="3">
        <v>53923</v>
      </c>
      <c r="V6" s="3">
        <v>14492</v>
      </c>
      <c r="W6" s="2">
        <f>100*T6/U5</f>
        <v>5.0745028422503822</v>
      </c>
      <c r="X6" s="2">
        <f t="shared" ref="X6:AL36" si="2">100*H6/$C6</f>
        <v>24.356768376064064</v>
      </c>
      <c r="Y6" s="2">
        <f t="shared" si="0"/>
        <v>20.572815484990841</v>
      </c>
      <c r="Z6" s="2">
        <f t="shared" si="0"/>
        <v>3.7839528910732216</v>
      </c>
      <c r="AA6" s="2">
        <f t="shared" si="0"/>
        <v>1.6949323591298775</v>
      </c>
      <c r="AB6" s="2">
        <f t="shared" si="0"/>
        <v>0.69280801699473704</v>
      </c>
      <c r="AC6" s="2">
        <f t="shared" si="0"/>
        <v>9.4359139969421579E-2</v>
      </c>
      <c r="AD6" s="2">
        <f t="shared" si="0"/>
        <v>25.846330842319318</v>
      </c>
      <c r="AE6" s="2">
        <f t="shared" si="0"/>
        <v>7.7695366310254874</v>
      </c>
      <c r="AF6" s="2">
        <f t="shared" si="0"/>
        <v>4.3294193633028728</v>
      </c>
      <c r="AG6" s="2">
        <f t="shared" si="0"/>
        <v>2.7591218040256535</v>
      </c>
      <c r="AH6" s="2">
        <f t="shared" si="0"/>
        <v>10.988253043965305</v>
      </c>
      <c r="AI6" s="2">
        <f t="shared" si="0"/>
        <v>-1.489562466255254</v>
      </c>
      <c r="AJ6" s="2">
        <f t="shared" si="0"/>
        <v>1.3558449684376246</v>
      </c>
      <c r="AK6" s="2">
        <f t="shared" si="0"/>
        <v>27.209240131396363</v>
      </c>
      <c r="AL6" s="2">
        <f t="shared" si="0"/>
        <v>7.3125810504644795</v>
      </c>
    </row>
    <row r="7" spans="1:38" x14ac:dyDescent="0.25">
      <c r="A7">
        <f t="shared" si="1"/>
        <v>2010</v>
      </c>
      <c r="B7">
        <v>40179</v>
      </c>
      <c r="C7" s="3">
        <v>206990</v>
      </c>
      <c r="D7" s="3">
        <v>211749</v>
      </c>
      <c r="E7" s="4">
        <v>4.4655459999999998</v>
      </c>
      <c r="F7" s="3">
        <v>55.26240223902839</v>
      </c>
      <c r="G7" s="3">
        <v>2223</v>
      </c>
      <c r="H7" s="3">
        <v>52574</v>
      </c>
      <c r="I7" s="3">
        <v>42473</v>
      </c>
      <c r="J7" s="3">
        <v>10101</v>
      </c>
      <c r="K7" s="3">
        <v>3675</v>
      </c>
      <c r="L7" s="3">
        <v>1455</v>
      </c>
      <c r="M7" s="3">
        <v>62</v>
      </c>
      <c r="N7" s="3">
        <v>52972</v>
      </c>
      <c r="O7" s="3">
        <v>16245.94</v>
      </c>
      <c r="P7" s="3">
        <v>8592</v>
      </c>
      <c r="Q7" s="3">
        <v>5664</v>
      </c>
      <c r="R7" s="3">
        <v>22470.06</v>
      </c>
      <c r="S7" s="3">
        <v>-398</v>
      </c>
      <c r="T7" s="3">
        <v>2704</v>
      </c>
      <c r="U7" s="3">
        <v>57199</v>
      </c>
      <c r="V7" s="3">
        <v>17410</v>
      </c>
      <c r="W7" s="2">
        <f t="shared" ref="W7:W70" si="3">100*T7/U6</f>
        <v>5.0145577953748868</v>
      </c>
      <c r="X7" s="2">
        <f t="shared" si="2"/>
        <v>25.39929465191555</v>
      </c>
      <c r="Y7" s="2">
        <f t="shared" si="0"/>
        <v>20.519348760809702</v>
      </c>
      <c r="Z7" s="2">
        <f t="shared" si="0"/>
        <v>4.8799458911058506</v>
      </c>
      <c r="AA7" s="2">
        <f t="shared" si="0"/>
        <v>1.7754480892796753</v>
      </c>
      <c r="AB7" s="2">
        <f t="shared" si="0"/>
        <v>0.7029325088168511</v>
      </c>
      <c r="AC7" s="2">
        <f t="shared" si="0"/>
        <v>2.9953137832745544E-2</v>
      </c>
      <c r="AD7" s="2">
        <f t="shared" si="0"/>
        <v>25.591574472196726</v>
      </c>
      <c r="AE7" s="2">
        <f t="shared" si="0"/>
        <v>7.8486593555244211</v>
      </c>
      <c r="AF7" s="2">
        <f t="shared" si="0"/>
        <v>4.1509251654669308</v>
      </c>
      <c r="AG7" s="2">
        <f t="shared" si="0"/>
        <v>2.7363640755592056</v>
      </c>
      <c r="AH7" s="2">
        <f t="shared" si="0"/>
        <v>10.855625875646167</v>
      </c>
      <c r="AI7" s="2">
        <f t="shared" si="0"/>
        <v>-0.19227982028117299</v>
      </c>
      <c r="AJ7" s="2">
        <f t="shared" si="0"/>
        <v>1.3063433016087733</v>
      </c>
      <c r="AK7" s="2">
        <f t="shared" si="0"/>
        <v>27.6337021112131</v>
      </c>
      <c r="AL7" s="2">
        <f t="shared" si="0"/>
        <v>8.4110343494854831</v>
      </c>
    </row>
    <row r="8" spans="1:38" x14ac:dyDescent="0.25">
      <c r="A8">
        <f t="shared" si="1"/>
        <v>2011</v>
      </c>
      <c r="B8">
        <v>40544</v>
      </c>
      <c r="C8" s="3">
        <v>218771</v>
      </c>
      <c r="D8" s="3">
        <v>218203</v>
      </c>
      <c r="E8" s="4">
        <v>4.5021040000000001</v>
      </c>
      <c r="F8" s="3">
        <v>57.362514157492832</v>
      </c>
      <c r="G8" s="3">
        <v>2227.8000000000002</v>
      </c>
      <c r="H8" s="3">
        <v>53040</v>
      </c>
      <c r="I8" s="3">
        <v>44793</v>
      </c>
      <c r="J8" s="3">
        <v>8247</v>
      </c>
      <c r="K8" s="3">
        <v>3808</v>
      </c>
      <c r="L8" s="3">
        <v>1472</v>
      </c>
      <c r="M8" s="3">
        <v>0</v>
      </c>
      <c r="N8" s="3">
        <v>53091</v>
      </c>
      <c r="O8" s="3">
        <v>16739.349999999999</v>
      </c>
      <c r="P8" s="3">
        <v>8742</v>
      </c>
      <c r="Q8" s="3">
        <v>6176</v>
      </c>
      <c r="R8" s="3">
        <v>21433.65</v>
      </c>
      <c r="S8" s="3">
        <v>-51</v>
      </c>
      <c r="T8" s="3">
        <v>2910</v>
      </c>
      <c r="U8" s="3">
        <v>63877</v>
      </c>
      <c r="V8" s="3">
        <v>25005</v>
      </c>
      <c r="W8" s="2">
        <f t="shared" si="3"/>
        <v>5.0875015297470236</v>
      </c>
      <c r="X8" s="2">
        <f t="shared" si="2"/>
        <v>24.244529668009015</v>
      </c>
      <c r="Y8" s="2">
        <f t="shared" si="0"/>
        <v>20.474834415896073</v>
      </c>
      <c r="Z8" s="2">
        <f t="shared" si="0"/>
        <v>3.7696952521129399</v>
      </c>
      <c r="AA8" s="2">
        <f t="shared" si="0"/>
        <v>1.7406328992416729</v>
      </c>
      <c r="AB8" s="2">
        <f t="shared" si="0"/>
        <v>0.67284969214383994</v>
      </c>
      <c r="AC8" s="2">
        <f t="shared" si="0"/>
        <v>0</v>
      </c>
      <c r="AD8" s="2">
        <f t="shared" si="0"/>
        <v>24.267841715766714</v>
      </c>
      <c r="AE8" s="2">
        <f t="shared" si="0"/>
        <v>7.6515397378994461</v>
      </c>
      <c r="AF8" s="2">
        <f t="shared" si="0"/>
        <v>3.9959592450553316</v>
      </c>
      <c r="AG8" s="2">
        <f t="shared" si="0"/>
        <v>2.8230432735600242</v>
      </c>
      <c r="AH8" s="2">
        <f t="shared" si="0"/>
        <v>9.7972994592519118</v>
      </c>
      <c r="AI8" s="2">
        <f t="shared" si="0"/>
        <v>-2.3312047757700974E-2</v>
      </c>
      <c r="AJ8" s="2">
        <f t="shared" si="0"/>
        <v>1.3301580191158791</v>
      </c>
      <c r="AK8" s="2">
        <f t="shared" si="0"/>
        <v>29.198111267032651</v>
      </c>
      <c r="AL8" s="2">
        <f t="shared" si="0"/>
        <v>11.429759885908096</v>
      </c>
    </row>
    <row r="9" spans="1:38" x14ac:dyDescent="0.25">
      <c r="A9">
        <f t="shared" si="1"/>
        <v>2012</v>
      </c>
      <c r="B9">
        <v>40909</v>
      </c>
      <c r="C9" s="3">
        <v>223328</v>
      </c>
      <c r="D9" s="3">
        <v>223329</v>
      </c>
      <c r="E9" s="4">
        <v>4.5667689999999999</v>
      </c>
      <c r="F9" s="3">
        <v>57.140817108197851</v>
      </c>
      <c r="G9" s="3">
        <v>2262.5</v>
      </c>
      <c r="H9" s="3">
        <v>55193</v>
      </c>
      <c r="I9" s="3">
        <v>46742</v>
      </c>
      <c r="J9" s="3">
        <v>8451</v>
      </c>
      <c r="K9" s="3">
        <v>4042</v>
      </c>
      <c r="L9" s="3">
        <v>1517</v>
      </c>
      <c r="M9" s="3">
        <v>0</v>
      </c>
      <c r="N9" s="3">
        <v>57186</v>
      </c>
      <c r="O9" s="3">
        <v>17436.37</v>
      </c>
      <c r="P9" s="3">
        <v>9070</v>
      </c>
      <c r="Q9" s="3">
        <v>6373</v>
      </c>
      <c r="R9" s="3">
        <v>24306.63</v>
      </c>
      <c r="S9" s="3">
        <v>-1993</v>
      </c>
      <c r="T9" s="3">
        <v>2875</v>
      </c>
      <c r="U9" s="3">
        <v>71010</v>
      </c>
      <c r="V9" s="3">
        <v>25524</v>
      </c>
      <c r="W9" s="2">
        <f t="shared" si="3"/>
        <v>4.5008375471609501</v>
      </c>
      <c r="X9" s="2">
        <f t="shared" si="2"/>
        <v>24.713873764149593</v>
      </c>
      <c r="Y9" s="2">
        <f t="shared" si="0"/>
        <v>20.929753546353346</v>
      </c>
      <c r="Z9" s="2">
        <f t="shared" si="0"/>
        <v>3.7841202177962461</v>
      </c>
      <c r="AA9" s="2">
        <f t="shared" si="0"/>
        <v>1.8098939676171371</v>
      </c>
      <c r="AB9" s="2">
        <f t="shared" si="0"/>
        <v>0.67926995271528867</v>
      </c>
      <c r="AC9" s="2">
        <f t="shared" si="0"/>
        <v>0</v>
      </c>
      <c r="AD9" s="2">
        <f t="shared" si="0"/>
        <v>25.606283135119643</v>
      </c>
      <c r="AE9" s="2">
        <f t="shared" si="0"/>
        <v>7.8075162988966902</v>
      </c>
      <c r="AF9" s="2">
        <f t="shared" si="0"/>
        <v>4.0612910159048576</v>
      </c>
      <c r="AG9" s="2">
        <f t="shared" si="0"/>
        <v>2.8536502364235563</v>
      </c>
      <c r="AH9" s="2">
        <f t="shared" si="0"/>
        <v>10.883825583894541</v>
      </c>
      <c r="AI9" s="2">
        <f t="shared" si="0"/>
        <v>-0.89240937097005302</v>
      </c>
      <c r="AJ9" s="2">
        <f t="shared" si="0"/>
        <v>1.2873441753832928</v>
      </c>
      <c r="AK9" s="2">
        <f t="shared" si="0"/>
        <v>31.796281702249605</v>
      </c>
      <c r="AL9" s="2">
        <f t="shared" si="0"/>
        <v>11.4289296460811</v>
      </c>
    </row>
    <row r="10" spans="1:38" x14ac:dyDescent="0.25">
      <c r="A10">
        <f t="shared" si="1"/>
        <v>2013</v>
      </c>
      <c r="B10">
        <v>41275</v>
      </c>
      <c r="C10" s="3">
        <v>230981</v>
      </c>
      <c r="D10" s="3">
        <v>228310</v>
      </c>
      <c r="E10" s="4">
        <v>4.630077</v>
      </c>
      <c r="F10" s="3">
        <v>58.495561058195833</v>
      </c>
      <c r="G10" s="3">
        <v>2265.6</v>
      </c>
      <c r="H10" s="3">
        <v>57046</v>
      </c>
      <c r="I10" s="3">
        <v>48783</v>
      </c>
      <c r="J10" s="3">
        <v>8263</v>
      </c>
      <c r="K10" s="3">
        <v>4100</v>
      </c>
      <c r="L10" s="3">
        <v>1521</v>
      </c>
      <c r="M10" s="3">
        <v>0</v>
      </c>
      <c r="N10" s="3">
        <v>56213</v>
      </c>
      <c r="O10" s="3">
        <v>17486.03</v>
      </c>
      <c r="P10" s="3">
        <v>8967</v>
      </c>
      <c r="Q10" s="3">
        <v>6061</v>
      </c>
      <c r="R10" s="3">
        <v>23698.97</v>
      </c>
      <c r="S10" s="3">
        <v>833</v>
      </c>
      <c r="T10" s="3">
        <v>2926</v>
      </c>
      <c r="U10" s="3">
        <v>72157</v>
      </c>
      <c r="V10" s="3">
        <v>21971</v>
      </c>
      <c r="W10" s="2">
        <f t="shared" si="3"/>
        <v>4.1205464019152229</v>
      </c>
      <c r="X10" s="2">
        <f t="shared" si="2"/>
        <v>24.697269472380846</v>
      </c>
      <c r="Y10" s="2">
        <f t="shared" si="0"/>
        <v>21.119918954372871</v>
      </c>
      <c r="Z10" s="2">
        <f t="shared" si="0"/>
        <v>3.5773505180079748</v>
      </c>
      <c r="AA10" s="2">
        <f t="shared" si="0"/>
        <v>1.7750377736696958</v>
      </c>
      <c r="AB10" s="2">
        <f t="shared" si="0"/>
        <v>0.65849572042722126</v>
      </c>
      <c r="AC10" s="2">
        <f t="shared" si="0"/>
        <v>0</v>
      </c>
      <c r="AD10" s="2">
        <f t="shared" si="0"/>
        <v>24.336633749096247</v>
      </c>
      <c r="AE10" s="2">
        <f t="shared" si="0"/>
        <v>7.5703326247613436</v>
      </c>
      <c r="AF10" s="2">
        <f t="shared" si="0"/>
        <v>3.882137491828332</v>
      </c>
      <c r="AG10" s="2">
        <f t="shared" si="0"/>
        <v>2.6240253527346407</v>
      </c>
      <c r="AH10" s="2">
        <f t="shared" si="0"/>
        <v>10.26013827977193</v>
      </c>
      <c r="AI10" s="2">
        <f t="shared" si="0"/>
        <v>0.36063572328459914</v>
      </c>
      <c r="AJ10" s="2">
        <f t="shared" si="0"/>
        <v>1.2667708599408609</v>
      </c>
      <c r="AK10" s="2">
        <f t="shared" si="0"/>
        <v>31.239366008459569</v>
      </c>
      <c r="AL10" s="2">
        <f t="shared" si="0"/>
        <v>9.5120377866577766</v>
      </c>
    </row>
    <row r="11" spans="1:38" x14ac:dyDescent="0.25">
      <c r="A11">
        <f t="shared" si="1"/>
        <v>2014</v>
      </c>
      <c r="B11">
        <v>41640</v>
      </c>
      <c r="C11" s="3">
        <v>243872</v>
      </c>
      <c r="D11" s="3">
        <v>236696</v>
      </c>
      <c r="E11" s="4">
        <v>4.707103</v>
      </c>
      <c r="F11" s="3">
        <v>60.709374643859391</v>
      </c>
      <c r="G11" s="3">
        <v>2278.4</v>
      </c>
      <c r="H11" s="3">
        <v>60861</v>
      </c>
      <c r="I11" s="3">
        <v>52523</v>
      </c>
      <c r="J11" s="3">
        <v>8338</v>
      </c>
      <c r="K11" s="3">
        <v>4241</v>
      </c>
      <c r="L11" s="3">
        <v>1569</v>
      </c>
      <c r="M11" s="3">
        <v>0</v>
      </c>
      <c r="N11" s="3">
        <v>57598</v>
      </c>
      <c r="O11" s="3">
        <v>18228.47</v>
      </c>
      <c r="P11" s="3">
        <v>9189</v>
      </c>
      <c r="Q11" s="3">
        <v>5983</v>
      </c>
      <c r="R11" s="3">
        <v>24197.53</v>
      </c>
      <c r="S11" s="3">
        <v>3263</v>
      </c>
      <c r="T11" s="3">
        <v>2907</v>
      </c>
      <c r="U11" s="3">
        <v>79298</v>
      </c>
      <c r="V11" s="3">
        <v>24764</v>
      </c>
      <c r="W11" s="2">
        <f t="shared" si="3"/>
        <v>4.0287151627700712</v>
      </c>
      <c r="X11" s="2">
        <f t="shared" si="2"/>
        <v>24.956124524340638</v>
      </c>
      <c r="Y11" s="2">
        <f t="shared" si="0"/>
        <v>21.537117832305473</v>
      </c>
      <c r="Z11" s="2">
        <f t="shared" si="0"/>
        <v>3.4190066920351661</v>
      </c>
      <c r="AA11" s="2">
        <f t="shared" si="0"/>
        <v>1.7390270305734155</v>
      </c>
      <c r="AB11" s="2">
        <f t="shared" si="0"/>
        <v>0.64337029261251799</v>
      </c>
      <c r="AC11" s="2">
        <f t="shared" si="0"/>
        <v>0</v>
      </c>
      <c r="AD11" s="2">
        <f t="shared" si="0"/>
        <v>23.618127542317282</v>
      </c>
      <c r="AE11" s="2">
        <f t="shared" si="0"/>
        <v>7.4746055307702397</v>
      </c>
      <c r="AF11" s="2">
        <f t="shared" si="0"/>
        <v>3.7679602414381317</v>
      </c>
      <c r="AG11" s="2">
        <f t="shared" si="0"/>
        <v>2.4533361763548092</v>
      </c>
      <c r="AH11" s="2">
        <f t="shared" si="0"/>
        <v>9.9222255937541011</v>
      </c>
      <c r="AI11" s="2">
        <f t="shared" si="0"/>
        <v>1.3379969820233566</v>
      </c>
      <c r="AJ11" s="2">
        <f t="shared" si="0"/>
        <v>1.1920187639417399</v>
      </c>
      <c r="AK11" s="2">
        <f t="shared" si="0"/>
        <v>32.516238026505711</v>
      </c>
      <c r="AL11" s="2">
        <f t="shared" si="0"/>
        <v>10.154507282508858</v>
      </c>
    </row>
    <row r="12" spans="1:38" x14ac:dyDescent="0.25">
      <c r="A12">
        <f t="shared" si="1"/>
        <v>2015</v>
      </c>
      <c r="B12">
        <v>42005</v>
      </c>
      <c r="C12" s="3">
        <v>250784</v>
      </c>
      <c r="D12" s="3">
        <v>241509</v>
      </c>
      <c r="E12" s="4">
        <v>4.7763879999999999</v>
      </c>
      <c r="F12" s="3">
        <v>60.13851381584108</v>
      </c>
      <c r="G12" s="3">
        <v>2306.1999999999998</v>
      </c>
      <c r="H12" s="3">
        <v>63024</v>
      </c>
      <c r="I12" s="3">
        <v>54511</v>
      </c>
      <c r="J12" s="3">
        <v>8513</v>
      </c>
      <c r="K12" s="3">
        <v>4457</v>
      </c>
      <c r="L12" s="3">
        <v>1631</v>
      </c>
      <c r="M12" s="3">
        <v>0</v>
      </c>
      <c r="N12" s="3">
        <v>59402</v>
      </c>
      <c r="O12" s="3">
        <v>18855.650000000001</v>
      </c>
      <c r="P12" s="3">
        <v>9596</v>
      </c>
      <c r="Q12" s="3">
        <v>6149</v>
      </c>
      <c r="R12" s="3">
        <v>24801.35</v>
      </c>
      <c r="S12" s="3">
        <v>3622</v>
      </c>
      <c r="T12" s="3">
        <v>3109</v>
      </c>
      <c r="U12" s="3">
        <v>79231</v>
      </c>
      <c r="V12" s="3">
        <v>20451</v>
      </c>
      <c r="W12" s="2">
        <f t="shared" si="3"/>
        <v>3.9206537365381222</v>
      </c>
      <c r="X12" s="2">
        <f t="shared" si="2"/>
        <v>25.130789843052188</v>
      </c>
      <c r="Y12" s="2">
        <f t="shared" si="0"/>
        <v>21.736235166517801</v>
      </c>
      <c r="Z12" s="2">
        <f t="shared" si="0"/>
        <v>3.3945546765343884</v>
      </c>
      <c r="AA12" s="2">
        <f t="shared" si="0"/>
        <v>1.7772266173280593</v>
      </c>
      <c r="AB12" s="2">
        <f t="shared" si="0"/>
        <v>0.65036046956743654</v>
      </c>
      <c r="AC12" s="2">
        <f t="shared" si="0"/>
        <v>0</v>
      </c>
      <c r="AD12" s="2">
        <f t="shared" si="0"/>
        <v>23.68651907617711</v>
      </c>
      <c r="AE12" s="2">
        <f t="shared" si="0"/>
        <v>7.5186814150823027</v>
      </c>
      <c r="AF12" s="2">
        <f t="shared" si="0"/>
        <v>3.8264004083195102</v>
      </c>
      <c r="AG12" s="2">
        <f t="shared" si="0"/>
        <v>2.4519108077070308</v>
      </c>
      <c r="AH12" s="2">
        <f t="shared" si="0"/>
        <v>9.8895264450682667</v>
      </c>
      <c r="AI12" s="2">
        <f t="shared" si="0"/>
        <v>1.4442707668750798</v>
      </c>
      <c r="AJ12" s="2">
        <f t="shared" si="0"/>
        <v>1.2397122623452852</v>
      </c>
      <c r="AK12" s="2">
        <f t="shared" si="0"/>
        <v>31.593323338011995</v>
      </c>
      <c r="AL12" s="2">
        <f t="shared" si="0"/>
        <v>8.1548264642082433</v>
      </c>
    </row>
    <row r="13" spans="1:38" x14ac:dyDescent="0.25">
      <c r="A13">
        <f t="shared" si="1"/>
        <v>2016</v>
      </c>
      <c r="B13">
        <v>42370</v>
      </c>
      <c r="C13" s="3">
        <v>263912</v>
      </c>
      <c r="D13" s="3">
        <v>248262</v>
      </c>
      <c r="E13" s="4">
        <v>4.8592500000000003</v>
      </c>
      <c r="F13" s="3">
        <v>60.150284992589732</v>
      </c>
      <c r="G13" s="3">
        <v>2379.5</v>
      </c>
      <c r="H13" s="3">
        <v>67875</v>
      </c>
      <c r="I13" s="3">
        <v>58417</v>
      </c>
      <c r="J13" s="3">
        <v>9458</v>
      </c>
      <c r="K13" s="3">
        <v>4732</v>
      </c>
      <c r="L13" s="3">
        <v>1679</v>
      </c>
      <c r="M13" s="3">
        <v>0</v>
      </c>
      <c r="N13" s="3">
        <v>61983</v>
      </c>
      <c r="O13" s="3">
        <v>19662.16</v>
      </c>
      <c r="P13" s="3">
        <v>9823</v>
      </c>
      <c r="Q13" s="3">
        <v>6328</v>
      </c>
      <c r="R13" s="3">
        <v>26169.84</v>
      </c>
      <c r="S13" s="3">
        <v>5892</v>
      </c>
      <c r="T13" s="3">
        <v>3041</v>
      </c>
      <c r="U13" s="3">
        <v>78339</v>
      </c>
      <c r="V13" s="3">
        <v>14267</v>
      </c>
      <c r="W13" s="2">
        <f t="shared" si="3"/>
        <v>3.8381441607451627</v>
      </c>
      <c r="X13" s="2">
        <f t="shared" si="2"/>
        <v>25.718800206129316</v>
      </c>
      <c r="Y13" s="2">
        <f t="shared" si="0"/>
        <v>22.135029858437662</v>
      </c>
      <c r="Z13" s="2">
        <f t="shared" si="0"/>
        <v>3.5837703476916549</v>
      </c>
      <c r="AA13" s="2">
        <f t="shared" si="0"/>
        <v>1.7930219163963745</v>
      </c>
      <c r="AB13" s="2">
        <f t="shared" si="0"/>
        <v>0.63619691412288948</v>
      </c>
      <c r="AC13" s="2">
        <f t="shared" si="0"/>
        <v>0</v>
      </c>
      <c r="AD13" s="2">
        <f t="shared" si="0"/>
        <v>23.486237836854709</v>
      </c>
      <c r="AE13" s="2">
        <f t="shared" si="0"/>
        <v>7.4502713025553975</v>
      </c>
      <c r="AF13" s="2">
        <f t="shared" si="0"/>
        <v>3.7220740246748916</v>
      </c>
      <c r="AG13" s="2">
        <f t="shared" si="0"/>
        <v>2.3977689532874593</v>
      </c>
      <c r="AH13" s="2">
        <f t="shared" si="0"/>
        <v>9.9161235563369612</v>
      </c>
      <c r="AI13" s="2">
        <f t="shared" si="0"/>
        <v>2.2325623692746066</v>
      </c>
      <c r="AJ13" s="2">
        <f t="shared" si="0"/>
        <v>1.1522780320712964</v>
      </c>
      <c r="AK13" s="2">
        <f t="shared" si="0"/>
        <v>29.683758222437781</v>
      </c>
      <c r="AL13" s="2">
        <f t="shared" si="0"/>
        <v>5.4059686562187395</v>
      </c>
    </row>
    <row r="14" spans="1:38" x14ac:dyDescent="0.25">
      <c r="A14">
        <f t="shared" si="1"/>
        <v>2017</v>
      </c>
      <c r="B14">
        <v>42736</v>
      </c>
      <c r="C14" s="3">
        <v>282642</v>
      </c>
      <c r="D14" s="3">
        <v>257466</v>
      </c>
      <c r="E14" s="4">
        <v>4.9221519999999996</v>
      </c>
      <c r="F14" s="3">
        <v>60.588613365409124</v>
      </c>
      <c r="G14" s="3">
        <v>2466.8000000000002</v>
      </c>
      <c r="H14" s="3">
        <v>71400</v>
      </c>
      <c r="I14" s="3">
        <v>61068</v>
      </c>
      <c r="J14" s="3">
        <v>10332</v>
      </c>
      <c r="K14" s="3">
        <v>4905</v>
      </c>
      <c r="L14" s="3">
        <v>1737</v>
      </c>
      <c r="M14" s="3">
        <v>0</v>
      </c>
      <c r="N14" s="3">
        <v>65711</v>
      </c>
      <c r="O14" s="3">
        <v>20264.93</v>
      </c>
      <c r="P14" s="3">
        <v>10448</v>
      </c>
      <c r="Q14" s="3">
        <v>6862</v>
      </c>
      <c r="R14" s="3">
        <v>28136.07</v>
      </c>
      <c r="S14" s="3">
        <v>5689</v>
      </c>
      <c r="T14" s="3">
        <v>3044</v>
      </c>
      <c r="U14" s="3">
        <v>77548</v>
      </c>
      <c r="V14" s="3">
        <v>11341</v>
      </c>
      <c r="W14" s="2">
        <f t="shared" si="3"/>
        <v>3.8856763553274871</v>
      </c>
      <c r="X14" s="2">
        <f t="shared" si="2"/>
        <v>25.261638397690366</v>
      </c>
      <c r="Y14" s="2">
        <f t="shared" si="0"/>
        <v>21.60613072367164</v>
      </c>
      <c r="Z14" s="2">
        <f t="shared" si="0"/>
        <v>3.6555076740187231</v>
      </c>
      <c r="AA14" s="2">
        <f t="shared" si="0"/>
        <v>1.7354108731186448</v>
      </c>
      <c r="AB14" s="2">
        <f t="shared" si="0"/>
        <v>0.61455834589339164</v>
      </c>
      <c r="AC14" s="2">
        <f t="shared" si="0"/>
        <v>0</v>
      </c>
      <c r="AD14" s="2">
        <f t="shared" si="0"/>
        <v>23.248844828440216</v>
      </c>
      <c r="AE14" s="2">
        <f t="shared" si="0"/>
        <v>7.1698226024440812</v>
      </c>
      <c r="AF14" s="2">
        <f t="shared" si="0"/>
        <v>3.6965489913034864</v>
      </c>
      <c r="AG14" s="2">
        <f t="shared" si="0"/>
        <v>2.4278062000693459</v>
      </c>
      <c r="AH14" s="2">
        <f t="shared" si="0"/>
        <v>9.9546670346233039</v>
      </c>
      <c r="AI14" s="2">
        <f t="shared" si="0"/>
        <v>2.0127935692501469</v>
      </c>
      <c r="AJ14" s="2">
        <f t="shared" si="0"/>
        <v>1.076980774265679</v>
      </c>
      <c r="AK14" s="2">
        <f t="shared" si="0"/>
        <v>27.436828213782807</v>
      </c>
      <c r="AL14" s="2">
        <f t="shared" si="0"/>
        <v>4.012496373504292</v>
      </c>
    </row>
    <row r="15" spans="1:38" x14ac:dyDescent="0.25">
      <c r="A15">
        <f t="shared" si="1"/>
        <v>2018</v>
      </c>
      <c r="B15">
        <v>43101</v>
      </c>
      <c r="C15" s="3">
        <v>295401</v>
      </c>
      <c r="D15" s="3">
        <v>264063</v>
      </c>
      <c r="E15" s="4">
        <v>4.9916869999999998</v>
      </c>
      <c r="F15" s="3">
        <v>61.407553437132513</v>
      </c>
      <c r="G15" s="3">
        <v>2493.6</v>
      </c>
      <c r="H15" s="3">
        <v>73221</v>
      </c>
      <c r="I15" s="3">
        <v>62484</v>
      </c>
      <c r="J15" s="3">
        <v>10737</v>
      </c>
      <c r="K15" s="3">
        <v>5070</v>
      </c>
      <c r="L15" s="3">
        <v>1810</v>
      </c>
      <c r="M15" s="3">
        <v>0</v>
      </c>
      <c r="N15" s="3">
        <v>69544</v>
      </c>
      <c r="O15" s="3">
        <v>20911.05</v>
      </c>
      <c r="P15" s="3">
        <v>10947</v>
      </c>
      <c r="Q15" s="3">
        <v>8128</v>
      </c>
      <c r="R15" s="3">
        <v>29557.95</v>
      </c>
      <c r="S15" s="3">
        <v>3677</v>
      </c>
      <c r="T15" s="3">
        <v>3119</v>
      </c>
      <c r="U15" s="3">
        <v>79763</v>
      </c>
      <c r="V15" s="3">
        <v>11611</v>
      </c>
      <c r="W15" s="2">
        <f t="shared" si="3"/>
        <v>4.0220250683447674</v>
      </c>
      <c r="X15" s="2">
        <f t="shared" si="2"/>
        <v>24.786984471955073</v>
      </c>
      <c r="Y15" s="2">
        <f t="shared" si="0"/>
        <v>21.152264210344583</v>
      </c>
      <c r="Z15" s="2">
        <f t="shared" si="0"/>
        <v>3.634720261610489</v>
      </c>
      <c r="AA15" s="2">
        <f t="shared" si="0"/>
        <v>1.7163110483715356</v>
      </c>
      <c r="AB15" s="2">
        <f t="shared" si="0"/>
        <v>0.61272642949753042</v>
      </c>
      <c r="AC15" s="2">
        <f t="shared" si="0"/>
        <v>0</v>
      </c>
      <c r="AD15" s="2">
        <f t="shared" si="0"/>
        <v>23.542235808274178</v>
      </c>
      <c r="AE15" s="2">
        <f t="shared" si="0"/>
        <v>7.0788690627316768</v>
      </c>
      <c r="AF15" s="2">
        <f t="shared" si="0"/>
        <v>3.7058100683477715</v>
      </c>
      <c r="AG15" s="2">
        <f t="shared" si="0"/>
        <v>2.7515140436220595</v>
      </c>
      <c r="AH15" s="2">
        <f t="shared" si="0"/>
        <v>10.006042633572669</v>
      </c>
      <c r="AI15" s="2">
        <f t="shared" si="0"/>
        <v>1.2447486636808949</v>
      </c>
      <c r="AJ15" s="2">
        <f t="shared" si="0"/>
        <v>1.0558528914932583</v>
      </c>
      <c r="AK15" s="2">
        <f t="shared" si="0"/>
        <v>27.001601213266035</v>
      </c>
      <c r="AL15" s="2">
        <f t="shared" si="0"/>
        <v>3.930589266793274</v>
      </c>
    </row>
    <row r="16" spans="1:38" x14ac:dyDescent="0.25">
      <c r="A16">
        <f t="shared" si="1"/>
        <v>2019</v>
      </c>
      <c r="B16">
        <v>43466</v>
      </c>
      <c r="C16" s="3">
        <v>308185</v>
      </c>
      <c r="D16" s="3">
        <v>269731</v>
      </c>
      <c r="E16" s="4">
        <v>5.0479609010000006</v>
      </c>
      <c r="F16" s="3">
        <v>61.735337919657695</v>
      </c>
      <c r="G16" s="3">
        <v>2558.349672948847</v>
      </c>
      <c r="H16" s="3">
        <v>77376.399999999994</v>
      </c>
      <c r="I16" s="3">
        <v>65935.48</v>
      </c>
      <c r="J16" s="3">
        <v>11440.92</v>
      </c>
      <c r="K16" s="3">
        <v>5439.0720000000001</v>
      </c>
      <c r="L16" s="3">
        <v>1980.981</v>
      </c>
      <c r="M16" s="3">
        <v>0</v>
      </c>
      <c r="N16" s="3">
        <v>73420.61</v>
      </c>
      <c r="O16" s="3">
        <v>21937.84</v>
      </c>
      <c r="P16" s="3">
        <v>11512.09</v>
      </c>
      <c r="Q16" s="3">
        <v>8863.0660000000007</v>
      </c>
      <c r="R16" s="3">
        <v>31107.61</v>
      </c>
      <c r="S16" s="3">
        <v>3955.79</v>
      </c>
      <c r="T16" s="3">
        <v>2948.7089999999998</v>
      </c>
      <c r="U16" s="3">
        <v>78755.92</v>
      </c>
      <c r="V16" s="3">
        <v>10603.92</v>
      </c>
      <c r="W16" s="2">
        <f t="shared" si="3"/>
        <v>3.6968381329689199</v>
      </c>
      <c r="X16" s="2">
        <f t="shared" si="2"/>
        <v>25.1071272125509</v>
      </c>
      <c r="Y16" s="2">
        <f t="shared" si="0"/>
        <v>21.394772620341676</v>
      </c>
      <c r="Z16" s="2">
        <f t="shared" si="0"/>
        <v>3.7123545922092251</v>
      </c>
      <c r="AA16" s="2">
        <f t="shared" si="0"/>
        <v>1.7648723980725862</v>
      </c>
      <c r="AB16" s="2">
        <f t="shared" si="0"/>
        <v>0.64278955821990036</v>
      </c>
      <c r="AC16" s="2">
        <f t="shared" si="0"/>
        <v>0</v>
      </c>
      <c r="AD16" s="2">
        <f t="shared" si="0"/>
        <v>23.823550789298636</v>
      </c>
      <c r="AE16" s="2">
        <f t="shared" si="0"/>
        <v>7.1183996625403569</v>
      </c>
      <c r="AF16" s="2">
        <f t="shared" si="0"/>
        <v>3.7354478641075977</v>
      </c>
      <c r="AG16" s="2">
        <f t="shared" si="0"/>
        <v>2.8758914288495547</v>
      </c>
      <c r="AH16" s="2">
        <f t="shared" si="0"/>
        <v>10.093810535879424</v>
      </c>
      <c r="AI16" s="2">
        <f t="shared" si="0"/>
        <v>1.2835764232522673</v>
      </c>
      <c r="AJ16" s="2">
        <f t="shared" si="0"/>
        <v>0.95679835163943727</v>
      </c>
      <c r="AK16" s="2">
        <f t="shared" si="0"/>
        <v>25.554754449437837</v>
      </c>
      <c r="AL16" s="2">
        <f t="shared" si="0"/>
        <v>3.4407644758829923</v>
      </c>
    </row>
    <row r="17" spans="1:38" x14ac:dyDescent="0.25">
      <c r="A17">
        <f t="shared" si="1"/>
        <v>2020</v>
      </c>
      <c r="B17">
        <v>43831</v>
      </c>
      <c r="C17" s="3">
        <v>320663</v>
      </c>
      <c r="D17" s="3">
        <v>276091</v>
      </c>
      <c r="E17" s="4">
        <v>5.103464290999999</v>
      </c>
      <c r="F17" s="3">
        <v>62.515511510186322</v>
      </c>
      <c r="G17" s="3">
        <v>2575.4510800580888</v>
      </c>
      <c r="H17" s="3">
        <v>78723.33</v>
      </c>
      <c r="I17" s="3">
        <v>66956.52</v>
      </c>
      <c r="J17" s="3">
        <v>11766.81</v>
      </c>
      <c r="K17" s="3">
        <v>5634.8</v>
      </c>
      <c r="L17" s="3">
        <v>2040.6849999999999</v>
      </c>
      <c r="M17" s="3">
        <v>0</v>
      </c>
      <c r="N17" s="3">
        <v>75513.850000000006</v>
      </c>
      <c r="O17" s="3">
        <v>22586.13</v>
      </c>
      <c r="P17" s="3">
        <v>11710.28</v>
      </c>
      <c r="Q17" s="3">
        <v>9420.0409999999993</v>
      </c>
      <c r="R17" s="3">
        <v>31797.4</v>
      </c>
      <c r="S17" s="3">
        <v>3209.48</v>
      </c>
      <c r="T17" s="3">
        <v>2781.442</v>
      </c>
      <c r="U17" s="3">
        <v>78327.88</v>
      </c>
      <c r="V17" s="3">
        <v>10175.879999999999</v>
      </c>
      <c r="W17" s="2">
        <f t="shared" si="3"/>
        <v>3.5317243452936617</v>
      </c>
      <c r="X17" s="2">
        <f t="shared" si="2"/>
        <v>24.550175729660111</v>
      </c>
      <c r="Y17" s="2">
        <f t="shared" si="0"/>
        <v>20.880650402447429</v>
      </c>
      <c r="Z17" s="2">
        <f t="shared" si="0"/>
        <v>3.6695253272126811</v>
      </c>
      <c r="AA17" s="2">
        <f t="shared" si="0"/>
        <v>1.7572342303290369</v>
      </c>
      <c r="AB17" s="2">
        <f t="shared" si="0"/>
        <v>0.63639553051022413</v>
      </c>
      <c r="AC17" s="2">
        <f t="shared" si="0"/>
        <v>0</v>
      </c>
      <c r="AD17" s="2">
        <f t="shared" si="0"/>
        <v>23.549286946108534</v>
      </c>
      <c r="AE17" s="2">
        <f t="shared" si="0"/>
        <v>7.043572223798817</v>
      </c>
      <c r="AF17" s="2">
        <f t="shared" si="0"/>
        <v>3.6518962275036411</v>
      </c>
      <c r="AG17" s="2">
        <f t="shared" si="0"/>
        <v>2.9376763143861311</v>
      </c>
      <c r="AH17" s="2">
        <f t="shared" si="0"/>
        <v>9.9161424922738206</v>
      </c>
      <c r="AI17" s="2">
        <f t="shared" si="0"/>
        <v>1.0008887835515792</v>
      </c>
      <c r="AJ17" s="2">
        <f t="shared" si="0"/>
        <v>0.86740347342849033</v>
      </c>
      <c r="AK17" s="2">
        <f t="shared" si="0"/>
        <v>24.426853113705043</v>
      </c>
      <c r="AL17" s="2">
        <f t="shared" si="0"/>
        <v>3.1733876374885779</v>
      </c>
    </row>
    <row r="18" spans="1:38" x14ac:dyDescent="0.25">
      <c r="A18">
        <f t="shared" si="1"/>
        <v>2021</v>
      </c>
      <c r="B18">
        <v>44197</v>
      </c>
      <c r="C18" s="3">
        <v>332731</v>
      </c>
      <c r="D18" s="3">
        <v>281071</v>
      </c>
      <c r="E18" s="4">
        <v>5.1590800880000014</v>
      </c>
      <c r="F18" s="3">
        <v>63.285043279630287</v>
      </c>
      <c r="G18" s="3">
        <v>2591.66578319785</v>
      </c>
      <c r="H18" s="3">
        <v>81132.02</v>
      </c>
      <c r="I18" s="3">
        <v>69142.8</v>
      </c>
      <c r="J18" s="3">
        <v>11989.22</v>
      </c>
      <c r="K18" s="3">
        <v>5830.9930000000004</v>
      </c>
      <c r="L18" s="3">
        <v>2102.0070000000001</v>
      </c>
      <c r="M18" s="3">
        <v>0</v>
      </c>
      <c r="N18" s="3">
        <v>78067.58</v>
      </c>
      <c r="O18" s="3">
        <v>23217.08</v>
      </c>
      <c r="P18" s="3">
        <v>11837.46</v>
      </c>
      <c r="Q18" s="3">
        <v>9796.9680000000008</v>
      </c>
      <c r="R18" s="3">
        <v>33216.07</v>
      </c>
      <c r="S18" s="3">
        <v>3064.44</v>
      </c>
      <c r="T18" s="3">
        <v>2817.0990000000002</v>
      </c>
      <c r="U18" s="3">
        <v>78080.539999999994</v>
      </c>
      <c r="V18" s="3">
        <v>9928.5400000000009</v>
      </c>
      <c r="W18" s="2">
        <f t="shared" si="3"/>
        <v>3.5965469766320752</v>
      </c>
      <c r="X18" s="2">
        <f t="shared" si="2"/>
        <v>24.383667286787226</v>
      </c>
      <c r="Y18" s="2">
        <f t="shared" si="0"/>
        <v>20.780390165028205</v>
      </c>
      <c r="Z18" s="2">
        <f t="shared" si="0"/>
        <v>3.6032771217590187</v>
      </c>
      <c r="AA18" s="2">
        <f t="shared" si="0"/>
        <v>1.7524646035385945</v>
      </c>
      <c r="AB18" s="2">
        <f t="shared" si="0"/>
        <v>0.63174366079505673</v>
      </c>
      <c r="AC18" s="2">
        <f t="shared" si="0"/>
        <v>0</v>
      </c>
      <c r="AD18" s="2">
        <f t="shared" si="0"/>
        <v>23.462671046581171</v>
      </c>
      <c r="AE18" s="2">
        <f t="shared" si="0"/>
        <v>6.9777327631029271</v>
      </c>
      <c r="AF18" s="2">
        <f t="shared" si="0"/>
        <v>3.5576667037336467</v>
      </c>
      <c r="AG18" s="2">
        <f t="shared" si="0"/>
        <v>2.9444109505877121</v>
      </c>
      <c r="AH18" s="2">
        <f t="shared" si="0"/>
        <v>9.9828600280707231</v>
      </c>
      <c r="AI18" s="2">
        <f t="shared" si="0"/>
        <v>0.92099624020605231</v>
      </c>
      <c r="AJ18" s="2">
        <f t="shared" si="0"/>
        <v>0.84665961392235778</v>
      </c>
      <c r="AK18" s="2">
        <f t="shared" si="0"/>
        <v>23.466566084915438</v>
      </c>
      <c r="AL18" s="2">
        <f t="shared" si="0"/>
        <v>2.9839540048868307</v>
      </c>
    </row>
    <row r="19" spans="1:38" x14ac:dyDescent="0.25">
      <c r="A19">
        <f t="shared" si="1"/>
        <v>2022</v>
      </c>
      <c r="B19">
        <v>44562</v>
      </c>
      <c r="C19" s="3">
        <v>343661.63249749172</v>
      </c>
      <c r="D19" s="3">
        <v>284574.32636614231</v>
      </c>
      <c r="E19" s="4">
        <v>5.2141364550000002</v>
      </c>
      <c r="F19" s="3">
        <v>63.759931265374533</v>
      </c>
      <c r="G19" s="3">
        <v>2609.1686454585169</v>
      </c>
      <c r="H19" s="3">
        <v>83709.679999999993</v>
      </c>
      <c r="I19" s="3">
        <v>71414.23</v>
      </c>
      <c r="J19" s="3">
        <v>12295.45</v>
      </c>
      <c r="K19" s="3">
        <v>6033.9250000000002</v>
      </c>
      <c r="L19" s="3">
        <v>2165</v>
      </c>
      <c r="M19" s="3">
        <v>0</v>
      </c>
      <c r="N19" s="3">
        <v>80718.2</v>
      </c>
      <c r="O19" s="3">
        <v>24169</v>
      </c>
      <c r="P19" s="3">
        <v>12188.54</v>
      </c>
      <c r="Q19" s="3">
        <v>10053.4</v>
      </c>
      <c r="R19" s="3">
        <v>34307.26</v>
      </c>
      <c r="S19" s="3">
        <v>2991.4780000000001</v>
      </c>
      <c r="T19" s="3">
        <v>2856.6889999999999</v>
      </c>
      <c r="U19" s="3">
        <v>77945.75</v>
      </c>
      <c r="V19" s="3">
        <v>9793.7510000000002</v>
      </c>
      <c r="W19" s="2">
        <f t="shared" si="3"/>
        <v>3.6586440104025919</v>
      </c>
      <c r="X19" s="2">
        <f t="shared" si="2"/>
        <v>24.358168641537535</v>
      </c>
      <c r="Y19" s="2">
        <f t="shared" si="0"/>
        <v>20.780390723576403</v>
      </c>
      <c r="Z19" s="2">
        <f t="shared" si="0"/>
        <v>3.5777779179611331</v>
      </c>
      <c r="AA19" s="2">
        <f t="shared" si="0"/>
        <v>1.7557749918574457</v>
      </c>
      <c r="AB19" s="2">
        <f t="shared" si="0"/>
        <v>0.62998013024215083</v>
      </c>
      <c r="AC19" s="2">
        <f t="shared" si="0"/>
        <v>0</v>
      </c>
      <c r="AD19" s="2">
        <f t="shared" si="0"/>
        <v>23.487696142684516</v>
      </c>
      <c r="AE19" s="2">
        <f t="shared" si="0"/>
        <v>7.0327897310958631</v>
      </c>
      <c r="AF19" s="2">
        <f t="shared" si="0"/>
        <v>3.5466688298668196</v>
      </c>
      <c r="AG19" s="2">
        <f t="shared" si="0"/>
        <v>2.9253774786958147</v>
      </c>
      <c r="AH19" s="2">
        <f t="shared" si="0"/>
        <v>9.9828601030260185</v>
      </c>
      <c r="AI19" s="2">
        <f t="shared" si="0"/>
        <v>0.87047191688523262</v>
      </c>
      <c r="AJ19" s="2">
        <f t="shared" si="0"/>
        <v>0.83125048881354235</v>
      </c>
      <c r="AK19" s="2">
        <f t="shared" si="0"/>
        <v>22.680957846107219</v>
      </c>
      <c r="AL19" s="2">
        <f t="shared" si="0"/>
        <v>2.8498238016347317</v>
      </c>
    </row>
    <row r="20" spans="1:38" x14ac:dyDescent="0.25">
      <c r="A20">
        <f t="shared" si="1"/>
        <v>2023</v>
      </c>
      <c r="B20">
        <v>44927</v>
      </c>
      <c r="C20" s="3">
        <v>355082.87594706425</v>
      </c>
      <c r="D20" s="3">
        <v>288252.49402913736</v>
      </c>
      <c r="E20" s="4">
        <v>5.2686191710000001</v>
      </c>
      <c r="F20" s="3">
        <v>64.309947023029764</v>
      </c>
      <c r="G20" s="3">
        <v>2625.7696622421313</v>
      </c>
      <c r="H20" s="3">
        <v>86450.8</v>
      </c>
      <c r="I20" s="3">
        <v>73787.61</v>
      </c>
      <c r="J20" s="3">
        <v>12663.19</v>
      </c>
      <c r="K20" s="3">
        <v>6250.99</v>
      </c>
      <c r="L20" s="3">
        <v>2229.723</v>
      </c>
      <c r="M20" s="3">
        <v>0</v>
      </c>
      <c r="N20" s="3">
        <v>83488.289999999994</v>
      </c>
      <c r="O20" s="3">
        <v>25181.040000000001</v>
      </c>
      <c r="P20" s="3">
        <v>12538.76</v>
      </c>
      <c r="Q20" s="3">
        <v>10321.06</v>
      </c>
      <c r="R20" s="3">
        <v>35447.43</v>
      </c>
      <c r="S20" s="3">
        <v>2962.509</v>
      </c>
      <c r="T20" s="3">
        <v>2890.4789999999998</v>
      </c>
      <c r="U20" s="3">
        <v>77873.72</v>
      </c>
      <c r="V20" s="3">
        <v>9721.7209999999995</v>
      </c>
      <c r="W20" s="2">
        <f t="shared" si="3"/>
        <v>3.7083214928331558</v>
      </c>
      <c r="X20" s="2">
        <f t="shared" si="2"/>
        <v>24.346654219644229</v>
      </c>
      <c r="Y20" s="2">
        <f t="shared" si="0"/>
        <v>20.780391001170177</v>
      </c>
      <c r="Z20" s="2">
        <f t="shared" si="0"/>
        <v>3.5662632184740524</v>
      </c>
      <c r="AA20" s="2">
        <f t="shared" si="0"/>
        <v>1.7604312749038051</v>
      </c>
      <c r="AB20" s="2">
        <f t="shared" si="0"/>
        <v>0.62794439018016934</v>
      </c>
      <c r="AC20" s="2">
        <f t="shared" si="0"/>
        <v>0</v>
      </c>
      <c r="AD20" s="2">
        <f t="shared" si="0"/>
        <v>23.512339134159323</v>
      </c>
      <c r="AE20" s="2">
        <f t="shared" si="0"/>
        <v>7.0915951474252417</v>
      </c>
      <c r="AF20" s="2">
        <f t="shared" si="0"/>
        <v>3.5312206950439586</v>
      </c>
      <c r="AG20" s="2">
        <f t="shared" si="0"/>
        <v>2.9066622749610329</v>
      </c>
      <c r="AH20" s="2">
        <f t="shared" si="0"/>
        <v>9.9828610167290925</v>
      </c>
      <c r="AI20" s="2">
        <f t="shared" si="0"/>
        <v>0.83431480386050805</v>
      </c>
      <c r="AJ20" s="2">
        <f t="shared" si="0"/>
        <v>0.81402939871167213</v>
      </c>
      <c r="AK20" s="2">
        <f t="shared" si="0"/>
        <v>21.93113925651808</v>
      </c>
      <c r="AL20" s="2">
        <f t="shared" si="0"/>
        <v>2.7378737918776217</v>
      </c>
    </row>
    <row r="21" spans="1:38" x14ac:dyDescent="0.25">
      <c r="A21">
        <f t="shared" si="1"/>
        <v>2024</v>
      </c>
      <c r="B21">
        <v>45292</v>
      </c>
      <c r="C21" s="3">
        <v>367095.04792528087</v>
      </c>
      <c r="D21" s="3">
        <v>292139.4668847142</v>
      </c>
      <c r="E21" s="4">
        <v>5.3225130859999998</v>
      </c>
      <c r="F21" s="3">
        <v>64.890557164164804</v>
      </c>
      <c r="G21" s="3">
        <v>2642.7236213614738</v>
      </c>
      <c r="H21" s="3">
        <v>89379.04</v>
      </c>
      <c r="I21" s="3">
        <v>76283.78</v>
      </c>
      <c r="J21" s="3">
        <v>13095.26</v>
      </c>
      <c r="K21" s="3">
        <v>6479.3280000000004</v>
      </c>
      <c r="L21" s="3">
        <v>2296.2359999999999</v>
      </c>
      <c r="M21" s="3">
        <v>0</v>
      </c>
      <c r="N21" s="3">
        <v>86408.22</v>
      </c>
      <c r="O21" s="3">
        <v>26250.39</v>
      </c>
      <c r="P21" s="3">
        <v>12905.45</v>
      </c>
      <c r="Q21" s="3">
        <v>10605.79</v>
      </c>
      <c r="R21" s="3">
        <v>36646.589999999997</v>
      </c>
      <c r="S21" s="3">
        <v>2970.826</v>
      </c>
      <c r="T21" s="3">
        <v>2918.7570000000001</v>
      </c>
      <c r="U21" s="3">
        <v>77821.649999999994</v>
      </c>
      <c r="V21" s="3">
        <v>9669.652</v>
      </c>
      <c r="W21" s="2">
        <f t="shared" si="3"/>
        <v>3.7480641736390661</v>
      </c>
      <c r="X21" s="2">
        <f t="shared" si="2"/>
        <v>24.347656146588051</v>
      </c>
      <c r="Y21" s="2">
        <f t="shared" si="2"/>
        <v>20.78038928368408</v>
      </c>
      <c r="Z21" s="2">
        <f t="shared" si="2"/>
        <v>3.5672668629039723</v>
      </c>
      <c r="AA21" s="2">
        <f t="shared" si="2"/>
        <v>1.7650273509869885</v>
      </c>
      <c r="AB21" s="2">
        <f t="shared" si="2"/>
        <v>0.62551538436099507</v>
      </c>
      <c r="AC21" s="2">
        <f t="shared" si="2"/>
        <v>0</v>
      </c>
      <c r="AD21" s="2">
        <f t="shared" si="2"/>
        <v>23.538378000018042</v>
      </c>
      <c r="AE21" s="2">
        <f t="shared" si="2"/>
        <v>7.1508428534680339</v>
      </c>
      <c r="AF21" s="2">
        <f t="shared" si="2"/>
        <v>3.5155609079822825</v>
      </c>
      <c r="AG21" s="2">
        <f t="shared" si="2"/>
        <v>2.8891127951578142</v>
      </c>
      <c r="AH21" s="2">
        <f t="shared" si="2"/>
        <v>9.9828614434099094</v>
      </c>
      <c r="AI21" s="2">
        <f t="shared" si="2"/>
        <v>0.80927978102409226</v>
      </c>
      <c r="AJ21" s="2">
        <f t="shared" si="2"/>
        <v>0.79509571608116292</v>
      </c>
      <c r="AK21" s="2">
        <f t="shared" si="2"/>
        <v>21.19931893383643</v>
      </c>
      <c r="AL21" s="2">
        <f t="shared" si="2"/>
        <v>2.6341003657363902</v>
      </c>
    </row>
    <row r="22" spans="1:38" x14ac:dyDescent="0.25">
      <c r="A22">
        <f t="shared" si="1"/>
        <v>2025</v>
      </c>
      <c r="B22">
        <v>45658</v>
      </c>
      <c r="C22" s="3">
        <v>379494.19615804899</v>
      </c>
      <c r="D22" s="3">
        <v>296059.84082134813</v>
      </c>
      <c r="E22" s="4">
        <v>5.3758149390000014</v>
      </c>
      <c r="F22" s="3">
        <v>65.49233180640239</v>
      </c>
      <c r="G22" s="3">
        <v>2659.1036984089214</v>
      </c>
      <c r="H22" s="3">
        <v>92414.57</v>
      </c>
      <c r="I22" s="3">
        <v>78860.37</v>
      </c>
      <c r="J22" s="3">
        <v>13554.2</v>
      </c>
      <c r="K22" s="3">
        <v>6718.0569999999998</v>
      </c>
      <c r="L22" s="3">
        <v>2364.61</v>
      </c>
      <c r="M22" s="3">
        <v>0</v>
      </c>
      <c r="N22" s="3">
        <v>89454.89</v>
      </c>
      <c r="O22" s="3">
        <v>27367.88</v>
      </c>
      <c r="P22" s="3">
        <v>13306.63</v>
      </c>
      <c r="Q22" s="3">
        <v>10896.01</v>
      </c>
      <c r="R22" s="3">
        <v>37884.379999999997</v>
      </c>
      <c r="S22" s="3">
        <v>2959.68</v>
      </c>
      <c r="T22" s="3">
        <v>2941.547</v>
      </c>
      <c r="U22" s="3">
        <v>77803.520000000004</v>
      </c>
      <c r="V22" s="3">
        <v>9651.5190000000002</v>
      </c>
      <c r="W22" s="2">
        <f t="shared" si="3"/>
        <v>3.7798568907238543</v>
      </c>
      <c r="X22" s="2">
        <f t="shared" si="2"/>
        <v>24.352037774383209</v>
      </c>
      <c r="Y22" s="2">
        <f t="shared" si="2"/>
        <v>20.780388948862029</v>
      </c>
      <c r="Z22" s="2">
        <f t="shared" si="2"/>
        <v>3.57164882552118</v>
      </c>
      <c r="AA22" s="2">
        <f t="shared" si="2"/>
        <v>1.7702660720540011</v>
      </c>
      <c r="AB22" s="2">
        <f t="shared" si="2"/>
        <v>0.62309516823682976</v>
      </c>
      <c r="AC22" s="2">
        <f t="shared" si="2"/>
        <v>0</v>
      </c>
      <c r="AD22" s="2">
        <f t="shared" si="2"/>
        <v>23.572136518984991</v>
      </c>
      <c r="AE22" s="2">
        <f t="shared" si="2"/>
        <v>7.2116728732794702</v>
      </c>
      <c r="AF22" s="2">
        <f t="shared" si="2"/>
        <v>3.5064119912016127</v>
      </c>
      <c r="AG22" s="2">
        <f t="shared" si="2"/>
        <v>2.8711927903798848</v>
      </c>
      <c r="AH22" s="2">
        <f t="shared" si="2"/>
        <v>9.9828614992104345</v>
      </c>
      <c r="AI22" s="2">
        <f t="shared" si="2"/>
        <v>0.77990125539821797</v>
      </c>
      <c r="AJ22" s="2">
        <f t="shared" si="2"/>
        <v>0.77512305320604324</v>
      </c>
      <c r="AK22" s="2">
        <f t="shared" si="2"/>
        <v>20.501899841334321</v>
      </c>
      <c r="AL22" s="2">
        <f t="shared" si="2"/>
        <v>2.5432586578953651</v>
      </c>
    </row>
    <row r="23" spans="1:38" x14ac:dyDescent="0.25">
      <c r="A23">
        <f t="shared" si="1"/>
        <v>2026</v>
      </c>
      <c r="B23">
        <v>46023</v>
      </c>
      <c r="C23" s="3">
        <v>392096.57368112972</v>
      </c>
      <c r="D23" s="3">
        <v>299893.59391313611</v>
      </c>
      <c r="E23" s="4">
        <v>5.4285180600000009</v>
      </c>
      <c r="F23" s="3">
        <v>66.072739967566889</v>
      </c>
      <c r="G23" s="3">
        <v>2675.1568175985517</v>
      </c>
      <c r="H23" s="3">
        <v>95504.52</v>
      </c>
      <c r="I23" s="3">
        <v>81479.199999999997</v>
      </c>
      <c r="J23" s="3">
        <v>14025.32</v>
      </c>
      <c r="K23" s="3">
        <v>6964.8090000000002</v>
      </c>
      <c r="L23" s="3">
        <v>2434.9180000000001</v>
      </c>
      <c r="M23" s="3">
        <v>0</v>
      </c>
      <c r="N23" s="3">
        <v>92577.4</v>
      </c>
      <c r="O23" s="3">
        <v>28523.67</v>
      </c>
      <c r="P23" s="3">
        <v>13724.59</v>
      </c>
      <c r="Q23" s="3">
        <v>11186.68</v>
      </c>
      <c r="R23" s="3">
        <v>39142.449999999997</v>
      </c>
      <c r="S23" s="3">
        <v>2927.1219999999998</v>
      </c>
      <c r="T23" s="3">
        <v>2960.6509999999998</v>
      </c>
      <c r="U23" s="3">
        <v>77837.05</v>
      </c>
      <c r="V23" s="3">
        <v>9685.0480000000007</v>
      </c>
      <c r="W23" s="2">
        <f t="shared" si="3"/>
        <v>3.8052918428369304</v>
      </c>
      <c r="X23" s="2">
        <f t="shared" si="2"/>
        <v>24.357397235934151</v>
      </c>
      <c r="Y23" s="2">
        <f t="shared" si="2"/>
        <v>20.780390717278362</v>
      </c>
      <c r="Z23" s="2">
        <f t="shared" si="2"/>
        <v>3.5770065186557867</v>
      </c>
      <c r="AA23" s="2">
        <f t="shared" si="2"/>
        <v>1.7762993781384304</v>
      </c>
      <c r="AB23" s="2">
        <f t="shared" si="2"/>
        <v>0.62099956067970719</v>
      </c>
      <c r="AC23" s="2">
        <f t="shared" si="2"/>
        <v>0</v>
      </c>
      <c r="AD23" s="2">
        <f t="shared" si="2"/>
        <v>23.6108668665103</v>
      </c>
      <c r="AE23" s="2">
        <f t="shared" si="2"/>
        <v>7.2746542343409279</v>
      </c>
      <c r="AF23" s="2">
        <f t="shared" si="2"/>
        <v>3.5003085773357059</v>
      </c>
      <c r="AG23" s="2">
        <f t="shared" si="2"/>
        <v>2.8530420184435235</v>
      </c>
      <c r="AH23" s="2">
        <f t="shared" si="2"/>
        <v>9.9828594859980502</v>
      </c>
      <c r="AI23" s="2">
        <f t="shared" si="2"/>
        <v>0.74653087950226904</v>
      </c>
      <c r="AJ23" s="2">
        <f t="shared" si="2"/>
        <v>0.75508208914055241</v>
      </c>
      <c r="AK23" s="2">
        <f t="shared" si="2"/>
        <v>19.851499662249161</v>
      </c>
      <c r="AL23" s="2">
        <f t="shared" si="2"/>
        <v>2.4700669809668652</v>
      </c>
    </row>
    <row r="24" spans="1:38" x14ac:dyDescent="0.25">
      <c r="A24">
        <f t="shared" si="1"/>
        <v>2027</v>
      </c>
      <c r="B24">
        <v>46388</v>
      </c>
      <c r="C24" s="3">
        <v>405155.17477356724</v>
      </c>
      <c r="D24" s="3">
        <v>303805.39634322736</v>
      </c>
      <c r="E24" s="4">
        <v>5.4805977370000001</v>
      </c>
      <c r="F24" s="3">
        <v>66.628063457482696</v>
      </c>
      <c r="G24" s="3">
        <v>2692.5543703327003</v>
      </c>
      <c r="H24" s="3">
        <v>98703.67</v>
      </c>
      <c r="I24" s="3">
        <v>84192.83</v>
      </c>
      <c r="J24" s="3">
        <v>14510.84</v>
      </c>
      <c r="K24" s="3">
        <v>7218.768</v>
      </c>
      <c r="L24" s="3">
        <v>2507.2310000000002</v>
      </c>
      <c r="M24" s="3">
        <v>0</v>
      </c>
      <c r="N24" s="3">
        <v>95855.08</v>
      </c>
      <c r="O24" s="3">
        <v>29753.4</v>
      </c>
      <c r="P24" s="3">
        <v>14162.52</v>
      </c>
      <c r="Q24" s="3">
        <v>11493.08</v>
      </c>
      <c r="R24" s="3">
        <v>40446.080000000002</v>
      </c>
      <c r="S24" s="3">
        <v>2848.5880000000002</v>
      </c>
      <c r="T24" s="3">
        <v>2977.7649999999999</v>
      </c>
      <c r="U24" s="3">
        <v>77966.23</v>
      </c>
      <c r="V24" s="3">
        <v>9814.2260000000006</v>
      </c>
      <c r="W24" s="2">
        <f t="shared" si="3"/>
        <v>3.8256395893729271</v>
      </c>
      <c r="X24" s="2">
        <f t="shared" si="2"/>
        <v>24.36194232374384</v>
      </c>
      <c r="Y24" s="2">
        <f t="shared" si="2"/>
        <v>20.780391129658806</v>
      </c>
      <c r="Z24" s="2">
        <f t="shared" si="2"/>
        <v>3.5815511940850331</v>
      </c>
      <c r="AA24" s="2">
        <f t="shared" si="2"/>
        <v>1.7817291866096536</v>
      </c>
      <c r="AB24" s="2">
        <f t="shared" si="2"/>
        <v>0.61883227862046664</v>
      </c>
      <c r="AC24" s="2">
        <f t="shared" si="2"/>
        <v>0</v>
      </c>
      <c r="AD24" s="2">
        <f t="shared" si="2"/>
        <v>23.658856153959135</v>
      </c>
      <c r="AE24" s="2">
        <f t="shared" si="2"/>
        <v>7.3437047957313029</v>
      </c>
      <c r="AF24" s="2">
        <f t="shared" si="2"/>
        <v>3.4955791957773061</v>
      </c>
      <c r="AG24" s="2">
        <f t="shared" si="2"/>
        <v>2.8367106520170307</v>
      </c>
      <c r="AH24" s="2">
        <f t="shared" si="2"/>
        <v>9.9828615104334943</v>
      </c>
      <c r="AI24" s="2">
        <f t="shared" si="2"/>
        <v>0.70308567614668049</v>
      </c>
      <c r="AJ24" s="2">
        <f t="shared" si="2"/>
        <v>0.73496901567756368</v>
      </c>
      <c r="AK24" s="2">
        <f t="shared" si="2"/>
        <v>19.243547868683571</v>
      </c>
      <c r="AL24" s="2">
        <f t="shared" si="2"/>
        <v>2.4223375662139737</v>
      </c>
    </row>
    <row r="25" spans="1:38" x14ac:dyDescent="0.25">
      <c r="A25">
        <f t="shared" si="1"/>
        <v>2028</v>
      </c>
      <c r="B25">
        <v>46753</v>
      </c>
      <c r="C25" s="3">
        <v>418527.28963802813</v>
      </c>
      <c r="D25" s="3">
        <v>307678.79157346784</v>
      </c>
      <c r="E25" s="4">
        <v>5.5320277870000005</v>
      </c>
      <c r="F25" s="3">
        <v>67.174599235123296</v>
      </c>
      <c r="G25" s="3">
        <v>2709.513198574326</v>
      </c>
      <c r="H25" s="3">
        <v>101982.39999999999</v>
      </c>
      <c r="I25" s="3">
        <v>86971.6</v>
      </c>
      <c r="J25" s="3">
        <v>15010.82</v>
      </c>
      <c r="K25" s="3">
        <v>7480.1959999999999</v>
      </c>
      <c r="L25" s="3">
        <v>2581.616</v>
      </c>
      <c r="M25" s="3">
        <v>0</v>
      </c>
      <c r="N25" s="3">
        <v>99228.54</v>
      </c>
      <c r="O25" s="3">
        <v>31039.8</v>
      </c>
      <c r="P25" s="3">
        <v>14606.64</v>
      </c>
      <c r="Q25" s="3">
        <v>11801.11</v>
      </c>
      <c r="R25" s="3">
        <v>41781</v>
      </c>
      <c r="S25" s="3">
        <v>2753.8829999999998</v>
      </c>
      <c r="T25" s="3">
        <v>2995.3989999999999</v>
      </c>
      <c r="U25" s="3">
        <v>78207.740000000005</v>
      </c>
      <c r="V25" s="3">
        <v>10055.74</v>
      </c>
      <c r="W25" s="2">
        <f t="shared" si="3"/>
        <v>3.8419184818863243</v>
      </c>
      <c r="X25" s="2">
        <f t="shared" si="2"/>
        <v>24.366965434488527</v>
      </c>
      <c r="Y25" s="2">
        <f t="shared" si="2"/>
        <v>20.780389272876128</v>
      </c>
      <c r="Z25" s="2">
        <f t="shared" si="2"/>
        <v>3.5865809402733126</v>
      </c>
      <c r="AA25" s="2">
        <f t="shared" si="2"/>
        <v>1.7872660123236885</v>
      </c>
      <c r="AB25" s="2">
        <f t="shared" si="2"/>
        <v>0.61683337357350421</v>
      </c>
      <c r="AC25" s="2">
        <f t="shared" si="2"/>
        <v>0</v>
      </c>
      <c r="AD25" s="2">
        <f t="shared" si="2"/>
        <v>23.708977277400436</v>
      </c>
      <c r="AE25" s="2">
        <f t="shared" si="2"/>
        <v>7.4164339503035528</v>
      </c>
      <c r="AF25" s="2">
        <f t="shared" si="2"/>
        <v>3.49000898188332</v>
      </c>
      <c r="AG25" s="2">
        <f t="shared" si="2"/>
        <v>2.8196751543265988</v>
      </c>
      <c r="AH25" s="2">
        <f t="shared" si="2"/>
        <v>9.9828615802174223</v>
      </c>
      <c r="AI25" s="2">
        <f t="shared" si="2"/>
        <v>0.65799365254814135</v>
      </c>
      <c r="AJ25" s="2">
        <f t="shared" si="2"/>
        <v>0.71569980600085403</v>
      </c>
      <c r="AK25" s="2">
        <f t="shared" si="2"/>
        <v>18.686413511443799</v>
      </c>
      <c r="AL25" s="2">
        <f t="shared" si="2"/>
        <v>2.4026485844440186</v>
      </c>
    </row>
    <row r="26" spans="1:38" x14ac:dyDescent="0.25">
      <c r="A26">
        <f t="shared" si="1"/>
        <v>2029</v>
      </c>
      <c r="B26">
        <v>47119</v>
      </c>
      <c r="C26" s="3">
        <v>432139.49274814007</v>
      </c>
      <c r="D26" s="3">
        <v>311456.60473329388</v>
      </c>
      <c r="E26" s="4">
        <v>5.5827964900000024</v>
      </c>
      <c r="F26" s="3">
        <v>67.716257180254061</v>
      </c>
      <c r="G26" s="3">
        <v>2725.3263417366857</v>
      </c>
      <c r="H26" s="3">
        <v>105327.4</v>
      </c>
      <c r="I26" s="3">
        <v>89800.27</v>
      </c>
      <c r="J26" s="3">
        <v>15527.13</v>
      </c>
      <c r="K26" s="3">
        <v>7750.78</v>
      </c>
      <c r="L26" s="3">
        <v>2658.152</v>
      </c>
      <c r="M26" s="3">
        <v>0</v>
      </c>
      <c r="N26" s="3">
        <v>102673.1</v>
      </c>
      <c r="O26" s="3">
        <v>32362.57</v>
      </c>
      <c r="P26" s="3">
        <v>15053.47</v>
      </c>
      <c r="Q26" s="3">
        <v>12117.16</v>
      </c>
      <c r="R26" s="3">
        <v>43139.88</v>
      </c>
      <c r="S26" s="3">
        <v>2654.3209999999999</v>
      </c>
      <c r="T26" s="3">
        <v>3014.8620000000001</v>
      </c>
      <c r="U26" s="3">
        <v>78568.28</v>
      </c>
      <c r="V26" s="3">
        <v>10416.280000000001</v>
      </c>
      <c r="W26" s="2">
        <f t="shared" si="3"/>
        <v>3.8549407002427123</v>
      </c>
      <c r="X26" s="2">
        <f t="shared" si="2"/>
        <v>24.373472401280161</v>
      </c>
      <c r="Y26" s="2">
        <f t="shared" si="2"/>
        <v>20.780389551745383</v>
      </c>
      <c r="Z26" s="2">
        <f t="shared" si="2"/>
        <v>3.5930828495347766</v>
      </c>
      <c r="AA26" s="2">
        <f t="shared" si="2"/>
        <v>1.7935828893373826</v>
      </c>
      <c r="AB26" s="2">
        <f t="shared" si="2"/>
        <v>0.61511434261557452</v>
      </c>
      <c r="AC26" s="2">
        <f t="shared" si="2"/>
        <v>0</v>
      </c>
      <c r="AD26" s="2">
        <f t="shared" si="2"/>
        <v>23.759249437505133</v>
      </c>
      <c r="AE26" s="2">
        <f t="shared" si="2"/>
        <v>7.4889174775936489</v>
      </c>
      <c r="AF26" s="2">
        <f t="shared" si="2"/>
        <v>3.4834747234670074</v>
      </c>
      <c r="AG26" s="2">
        <f t="shared" si="2"/>
        <v>2.8039927392292596</v>
      </c>
      <c r="AH26" s="2">
        <f t="shared" si="2"/>
        <v>9.982859869080011</v>
      </c>
      <c r="AI26" s="2">
        <f t="shared" si="2"/>
        <v>0.61422782331699399</v>
      </c>
      <c r="AJ26" s="2">
        <f t="shared" si="2"/>
        <v>0.69765944807019176</v>
      </c>
      <c r="AK26" s="2">
        <f t="shared" si="2"/>
        <v>18.181231134501108</v>
      </c>
      <c r="AL26" s="2">
        <f t="shared" si="2"/>
        <v>2.4103976088273948</v>
      </c>
    </row>
    <row r="27" spans="1:38" x14ac:dyDescent="0.25">
      <c r="A27">
        <f t="shared" si="1"/>
        <v>2030</v>
      </c>
      <c r="B27">
        <v>47484</v>
      </c>
      <c r="C27" s="3">
        <v>446258.67582082801</v>
      </c>
      <c r="D27" s="3">
        <v>315326.15145121916</v>
      </c>
      <c r="E27" s="4">
        <v>5.6328903839999986</v>
      </c>
      <c r="F27" s="3">
        <v>68.255466083027528</v>
      </c>
      <c r="G27" s="3">
        <v>2741.6401247732829</v>
      </c>
      <c r="H27" s="3">
        <v>108793.9</v>
      </c>
      <c r="I27" s="3">
        <v>92734.29</v>
      </c>
      <c r="J27" s="3">
        <v>16059.63</v>
      </c>
      <c r="K27" s="3">
        <v>8030.4859999999999</v>
      </c>
      <c r="L27" s="3">
        <v>2736.9180000000001</v>
      </c>
      <c r="M27" s="3">
        <v>0</v>
      </c>
      <c r="N27" s="3">
        <v>106266.8</v>
      </c>
      <c r="O27" s="3">
        <v>33741.800000000003</v>
      </c>
      <c r="P27" s="3">
        <v>15515.75</v>
      </c>
      <c r="Q27" s="3">
        <v>12459.92</v>
      </c>
      <c r="R27" s="3">
        <v>44549.38</v>
      </c>
      <c r="S27" s="3">
        <v>2527.0770000000002</v>
      </c>
      <c r="T27" s="3">
        <v>3036.9459999999999</v>
      </c>
      <c r="U27" s="3">
        <v>79078.149999999994</v>
      </c>
      <c r="V27" s="3">
        <v>10926.15</v>
      </c>
      <c r="W27" s="2">
        <f t="shared" si="3"/>
        <v>3.8653588954728293</v>
      </c>
      <c r="X27" s="2">
        <f t="shared" si="2"/>
        <v>24.379111464867194</v>
      </c>
      <c r="Y27" s="2">
        <f t="shared" si="2"/>
        <v>20.780389272976876</v>
      </c>
      <c r="Z27" s="2">
        <f t="shared" si="2"/>
        <v>3.5987266735959014</v>
      </c>
      <c r="AA27" s="2">
        <f t="shared" si="2"/>
        <v>1.7995136980203437</v>
      </c>
      <c r="AB27" s="2">
        <f t="shared" si="2"/>
        <v>0.61330303438153599</v>
      </c>
      <c r="AC27" s="2">
        <f t="shared" si="2"/>
        <v>0</v>
      </c>
      <c r="AD27" s="2">
        <f t="shared" si="2"/>
        <v>23.812825555612484</v>
      </c>
      <c r="AE27" s="2">
        <f t="shared" si="2"/>
        <v>7.5610406762259279</v>
      </c>
      <c r="AF27" s="2">
        <f t="shared" si="2"/>
        <v>3.4768511719040602</v>
      </c>
      <c r="AG27" s="2">
        <f t="shared" si="2"/>
        <v>2.7920846529385197</v>
      </c>
      <c r="AH27" s="2">
        <f t="shared" si="2"/>
        <v>9.9828602588079409</v>
      </c>
      <c r="AI27" s="2">
        <f t="shared" si="2"/>
        <v>0.5662807552932857</v>
      </c>
      <c r="AJ27" s="2">
        <f t="shared" si="2"/>
        <v>0.68053489255171984</v>
      </c>
      <c r="AK27" s="2">
        <f t="shared" si="2"/>
        <v>17.720249327264558</v>
      </c>
      <c r="AL27" s="2">
        <f t="shared" si="2"/>
        <v>2.4483893741455973</v>
      </c>
    </row>
    <row r="28" spans="1:38" x14ac:dyDescent="0.25">
      <c r="A28">
        <f t="shared" si="1"/>
        <v>2031</v>
      </c>
      <c r="B28">
        <v>47849</v>
      </c>
      <c r="C28" s="3">
        <v>460933.91239007632</v>
      </c>
      <c r="D28" s="3">
        <v>319309.56035939872</v>
      </c>
      <c r="E28" s="4">
        <v>5.6822995300000008</v>
      </c>
      <c r="F28" s="3">
        <v>68.794479154632867</v>
      </c>
      <c r="G28" s="3">
        <v>2758.2664791377583</v>
      </c>
      <c r="H28" s="3">
        <v>112394.7</v>
      </c>
      <c r="I28" s="3">
        <v>95783.87</v>
      </c>
      <c r="J28" s="3">
        <v>16610.84</v>
      </c>
      <c r="K28" s="3">
        <v>8320.1939999999995</v>
      </c>
      <c r="L28" s="3">
        <v>2817.99</v>
      </c>
      <c r="M28" s="3">
        <v>0</v>
      </c>
      <c r="N28" s="3">
        <v>110014</v>
      </c>
      <c r="O28" s="3">
        <v>35183.42</v>
      </c>
      <c r="P28" s="3">
        <v>15986.68</v>
      </c>
      <c r="Q28" s="3">
        <v>12829.53</v>
      </c>
      <c r="R28" s="3">
        <v>46014.39</v>
      </c>
      <c r="S28" s="3">
        <v>2380.6869999999999</v>
      </c>
      <c r="T28" s="3">
        <v>3063.2449999999999</v>
      </c>
      <c r="U28" s="3">
        <v>79760.710000000006</v>
      </c>
      <c r="V28" s="3">
        <v>11608.71</v>
      </c>
      <c r="W28" s="2">
        <f t="shared" si="3"/>
        <v>3.8736933021321316</v>
      </c>
      <c r="X28" s="2">
        <f t="shared" si="2"/>
        <v>24.38412470395177</v>
      </c>
      <c r="Y28" s="2">
        <f t="shared" si="2"/>
        <v>20.780391163525547</v>
      </c>
      <c r="Z28" s="2">
        <f t="shared" si="2"/>
        <v>3.6037357099346337</v>
      </c>
      <c r="AA28" s="2">
        <f t="shared" si="2"/>
        <v>1.8050730866942235</v>
      </c>
      <c r="AB28" s="2">
        <f t="shared" si="2"/>
        <v>0.61136530080590135</v>
      </c>
      <c r="AC28" s="2">
        <f t="shared" si="2"/>
        <v>0</v>
      </c>
      <c r="AD28" s="2">
        <f t="shared" si="2"/>
        <v>23.867629836465152</v>
      </c>
      <c r="AE28" s="2">
        <f t="shared" si="2"/>
        <v>7.6330725629545766</v>
      </c>
      <c r="AF28" s="2">
        <f t="shared" si="2"/>
        <v>3.468323672932724</v>
      </c>
      <c r="AG28" s="2">
        <f t="shared" si="2"/>
        <v>2.7833773248479718</v>
      </c>
      <c r="AH28" s="2">
        <f t="shared" si="2"/>
        <v>9.9828606147467021</v>
      </c>
      <c r="AI28" s="2">
        <f t="shared" si="2"/>
        <v>0.51649204712568131</v>
      </c>
      <c r="AJ28" s="2">
        <f t="shared" si="2"/>
        <v>0.66457357934810746</v>
      </c>
      <c r="AK28" s="2">
        <f t="shared" si="2"/>
        <v>17.304153123908272</v>
      </c>
      <c r="AL28" s="2">
        <f t="shared" si="2"/>
        <v>2.5185193989753247</v>
      </c>
    </row>
    <row r="29" spans="1:38" x14ac:dyDescent="0.25">
      <c r="A29">
        <f t="shared" si="1"/>
        <v>2032</v>
      </c>
      <c r="B29">
        <v>48214</v>
      </c>
      <c r="C29" s="3">
        <v>476436.81634237518</v>
      </c>
      <c r="D29" s="3">
        <v>323577.58852771804</v>
      </c>
      <c r="E29" s="4">
        <v>5.7310116079999975</v>
      </c>
      <c r="F29" s="3">
        <v>69.334033040784746</v>
      </c>
      <c r="G29" s="3">
        <v>2776.227549090981</v>
      </c>
      <c r="H29" s="3">
        <v>116192.2</v>
      </c>
      <c r="I29" s="3">
        <v>99005.43</v>
      </c>
      <c r="J29" s="3">
        <v>17186.77</v>
      </c>
      <c r="K29" s="3">
        <v>8622.4169999999995</v>
      </c>
      <c r="L29" s="3">
        <v>2901.4459999999999</v>
      </c>
      <c r="M29" s="3">
        <v>0</v>
      </c>
      <c r="N29" s="3">
        <v>114004.1</v>
      </c>
      <c r="O29" s="3">
        <v>36743.71</v>
      </c>
      <c r="P29" s="3">
        <v>16465.060000000001</v>
      </c>
      <c r="Q29" s="3">
        <v>13233.29</v>
      </c>
      <c r="R29" s="3">
        <v>47562.02</v>
      </c>
      <c r="S29" s="3">
        <v>2188.1190000000001</v>
      </c>
      <c r="T29" s="3">
        <v>3095.0039999999999</v>
      </c>
      <c r="U29" s="3">
        <v>80667.600000000006</v>
      </c>
      <c r="V29" s="3">
        <v>12515.6</v>
      </c>
      <c r="W29" s="2">
        <f t="shared" si="3"/>
        <v>3.8803616467305764</v>
      </c>
      <c r="X29" s="2">
        <f t="shared" si="2"/>
        <v>24.387745869853688</v>
      </c>
      <c r="Y29" s="2">
        <f t="shared" si="2"/>
        <v>20.780390306540269</v>
      </c>
      <c r="Z29" s="2">
        <f t="shared" si="2"/>
        <v>3.6073555633134173</v>
      </c>
      <c r="AA29" s="2">
        <f t="shared" si="2"/>
        <v>1.8097713493668783</v>
      </c>
      <c r="AB29" s="2">
        <f t="shared" si="2"/>
        <v>0.60898862146601485</v>
      </c>
      <c r="AC29" s="2">
        <f t="shared" si="2"/>
        <v>0</v>
      </c>
      <c r="AD29" s="2">
        <f t="shared" si="2"/>
        <v>23.928482453395208</v>
      </c>
      <c r="AE29" s="2">
        <f t="shared" si="2"/>
        <v>7.7121894739543757</v>
      </c>
      <c r="AF29" s="2">
        <f t="shared" si="2"/>
        <v>3.4558748264676389</v>
      </c>
      <c r="AG29" s="2">
        <f t="shared" si="2"/>
        <v>2.7775540315277283</v>
      </c>
      <c r="AH29" s="2">
        <f t="shared" si="2"/>
        <v>9.9828599236170632</v>
      </c>
      <c r="AI29" s="2">
        <f t="shared" si="2"/>
        <v>0.45926740439546188</v>
      </c>
      <c r="AJ29" s="2">
        <f t="shared" si="2"/>
        <v>0.64961478496990877</v>
      </c>
      <c r="AK29" s="2">
        <f t="shared" si="2"/>
        <v>16.931437125134128</v>
      </c>
      <c r="AL29" s="2">
        <f t="shared" si="2"/>
        <v>2.6269170581910042</v>
      </c>
    </row>
    <row r="30" spans="1:38" x14ac:dyDescent="0.25">
      <c r="A30">
        <f t="shared" si="1"/>
        <v>2033</v>
      </c>
      <c r="B30">
        <v>48580</v>
      </c>
      <c r="C30" s="3">
        <v>492511.46021674963</v>
      </c>
      <c r="D30" s="3">
        <v>327936.17170048511</v>
      </c>
      <c r="E30" s="4">
        <v>5.7790244460000002</v>
      </c>
      <c r="F30" s="3">
        <v>69.87504755991138</v>
      </c>
      <c r="G30" s="3">
        <v>2793.9266921874355</v>
      </c>
      <c r="H30" s="3">
        <v>120134.2</v>
      </c>
      <c r="I30" s="3">
        <v>102345.8</v>
      </c>
      <c r="J30" s="3">
        <v>17788.349999999999</v>
      </c>
      <c r="K30" s="3">
        <v>8939.2950000000001</v>
      </c>
      <c r="L30" s="3">
        <v>2987.3629999999998</v>
      </c>
      <c r="M30" s="3">
        <v>0</v>
      </c>
      <c r="N30" s="3">
        <v>118128.6</v>
      </c>
      <c r="O30" s="3">
        <v>38373.17</v>
      </c>
      <c r="P30" s="3">
        <v>16939.86</v>
      </c>
      <c r="Q30" s="3">
        <v>13648.86</v>
      </c>
      <c r="R30" s="3">
        <v>49166.73</v>
      </c>
      <c r="S30" s="3">
        <v>2005.5329999999999</v>
      </c>
      <c r="T30" s="3">
        <v>3134.4969999999998</v>
      </c>
      <c r="U30" s="3">
        <v>81796.56</v>
      </c>
      <c r="V30" s="3">
        <v>13644.56</v>
      </c>
      <c r="W30" s="2">
        <f t="shared" si="3"/>
        <v>3.8856951241886457</v>
      </c>
      <c r="X30" s="2">
        <f t="shared" si="2"/>
        <v>24.392163371615773</v>
      </c>
      <c r="Y30" s="2">
        <f t="shared" si="2"/>
        <v>20.78038954767846</v>
      </c>
      <c r="Z30" s="2">
        <f t="shared" si="2"/>
        <v>3.6117636718892823</v>
      </c>
      <c r="AA30" s="2">
        <f t="shared" si="2"/>
        <v>1.8150430440879286</v>
      </c>
      <c r="AB30" s="2">
        <f t="shared" si="2"/>
        <v>0.60655705324811926</v>
      </c>
      <c r="AC30" s="2">
        <f t="shared" si="2"/>
        <v>0</v>
      </c>
      <c r="AD30" s="2">
        <f t="shared" si="2"/>
        <v>23.984944420991283</v>
      </c>
      <c r="AE30" s="2">
        <f t="shared" si="2"/>
        <v>7.7913252989305732</v>
      </c>
      <c r="AF30" s="2">
        <f t="shared" si="2"/>
        <v>3.4394854472106959</v>
      </c>
      <c r="AG30" s="2">
        <f t="shared" si="2"/>
        <v>2.7712776458020421</v>
      </c>
      <c r="AH30" s="2">
        <f t="shared" si="2"/>
        <v>9.9828600898671862</v>
      </c>
      <c r="AI30" s="2">
        <f t="shared" si="2"/>
        <v>0.40720534688012816</v>
      </c>
      <c r="AJ30" s="2">
        <f t="shared" si="2"/>
        <v>0.63643128194835052</v>
      </c>
      <c r="AK30" s="2">
        <f t="shared" si="2"/>
        <v>16.608052118016118</v>
      </c>
      <c r="AL30" s="2">
        <f t="shared" si="2"/>
        <v>2.7704045696713653</v>
      </c>
    </row>
    <row r="31" spans="1:38" x14ac:dyDescent="0.25">
      <c r="A31">
        <f t="shared" si="1"/>
        <v>2034</v>
      </c>
      <c r="B31">
        <v>48945</v>
      </c>
      <c r="C31" s="3">
        <v>509114.83522940963</v>
      </c>
      <c r="D31" s="3">
        <v>332344.50739768898</v>
      </c>
      <c r="E31" s="4">
        <v>5.8263388819999982</v>
      </c>
      <c r="F31" s="3">
        <v>70.418830327836631</v>
      </c>
      <c r="G31" s="3">
        <v>2811.2191176285178</v>
      </c>
      <c r="H31" s="3">
        <v>124209.9</v>
      </c>
      <c r="I31" s="3">
        <v>105796</v>
      </c>
      <c r="J31" s="3">
        <v>18413.810000000001</v>
      </c>
      <c r="K31" s="3">
        <v>9271.0920000000006</v>
      </c>
      <c r="L31" s="3">
        <v>3075.8159999999998</v>
      </c>
      <c r="M31" s="3">
        <v>0</v>
      </c>
      <c r="N31" s="3">
        <v>122377</v>
      </c>
      <c r="O31" s="3">
        <v>40052.25</v>
      </c>
      <c r="P31" s="3">
        <v>17423.98</v>
      </c>
      <c r="Q31" s="3">
        <v>14076.58</v>
      </c>
      <c r="R31" s="3">
        <v>50824.22</v>
      </c>
      <c r="S31" s="3">
        <v>1832.8219999999999</v>
      </c>
      <c r="T31" s="3">
        <v>3181.8560000000002</v>
      </c>
      <c r="U31" s="3">
        <v>83145.59</v>
      </c>
      <c r="V31" s="3">
        <v>14993.59</v>
      </c>
      <c r="W31" s="2">
        <f t="shared" si="3"/>
        <v>3.8899630986926597</v>
      </c>
      <c r="X31" s="2">
        <f t="shared" si="2"/>
        <v>24.397226598991249</v>
      </c>
      <c r="Y31" s="2">
        <f t="shared" si="2"/>
        <v>20.780380511270664</v>
      </c>
      <c r="Z31" s="2">
        <f t="shared" si="2"/>
        <v>3.6168284099799703</v>
      </c>
      <c r="AA31" s="2">
        <f t="shared" si="2"/>
        <v>1.8210217731766549</v>
      </c>
      <c r="AB31" s="2">
        <f t="shared" si="2"/>
        <v>0.60414974916494468</v>
      </c>
      <c r="AC31" s="2">
        <f t="shared" si="2"/>
        <v>0</v>
      </c>
      <c r="AD31" s="2">
        <f t="shared" si="2"/>
        <v>24.037209590417127</v>
      </c>
      <c r="AE31" s="2">
        <f t="shared" si="2"/>
        <v>7.8670365168110372</v>
      </c>
      <c r="AF31" s="2">
        <f t="shared" si="2"/>
        <v>3.422406654512173</v>
      </c>
      <c r="AG31" s="2">
        <f t="shared" si="2"/>
        <v>2.7649125552699765</v>
      </c>
      <c r="AH31" s="2">
        <f t="shared" si="2"/>
        <v>9.9828597564041441</v>
      </c>
      <c r="AI31" s="2">
        <f t="shared" si="2"/>
        <v>0.3600016878655915</v>
      </c>
      <c r="AJ31" s="2">
        <f t="shared" si="2"/>
        <v>0.62497805599521383</v>
      </c>
      <c r="AK31" s="2">
        <f t="shared" si="2"/>
        <v>16.331401924780721</v>
      </c>
      <c r="AL31" s="2">
        <f t="shared" si="2"/>
        <v>2.9450310543875262</v>
      </c>
    </row>
    <row r="32" spans="1:38" x14ac:dyDescent="0.25">
      <c r="A32">
        <f t="shared" si="1"/>
        <v>2035</v>
      </c>
      <c r="B32">
        <v>49310</v>
      </c>
      <c r="C32" s="3">
        <v>526264.84841116902</v>
      </c>
      <c r="D32" s="3">
        <v>336803.86318383366</v>
      </c>
      <c r="E32" s="4">
        <v>5.8729355950000004</v>
      </c>
      <c r="F32" s="3">
        <v>70.964716921572872</v>
      </c>
      <c r="G32" s="3">
        <v>2828.461055184478</v>
      </c>
      <c r="H32" s="3">
        <v>128420.6</v>
      </c>
      <c r="I32" s="3">
        <v>109359.9</v>
      </c>
      <c r="J32" s="3">
        <v>19060.73</v>
      </c>
      <c r="K32" s="3">
        <v>9615.8340000000007</v>
      </c>
      <c r="L32" s="3">
        <v>3166.8649999999998</v>
      </c>
      <c r="M32" s="3">
        <v>0</v>
      </c>
      <c r="N32" s="3">
        <v>126769.5</v>
      </c>
      <c r="O32" s="3">
        <v>41790.839999999997</v>
      </c>
      <c r="P32" s="3">
        <v>17924.25</v>
      </c>
      <c r="Q32" s="3">
        <v>14518.15</v>
      </c>
      <c r="R32" s="3">
        <v>52536.29</v>
      </c>
      <c r="S32" s="3">
        <v>1651.097</v>
      </c>
      <c r="T32" s="3">
        <v>3237.1709999999998</v>
      </c>
      <c r="U32" s="3">
        <v>84731.67</v>
      </c>
      <c r="V32" s="3">
        <v>16579.669999999998</v>
      </c>
      <c r="W32" s="2">
        <f t="shared" si="3"/>
        <v>3.8933766661587224</v>
      </c>
      <c r="X32" s="2">
        <f t="shared" si="2"/>
        <v>24.402275847933016</v>
      </c>
      <c r="Y32" s="2">
        <f t="shared" si="2"/>
        <v>20.780392292999487</v>
      </c>
      <c r="Z32" s="2">
        <f t="shared" si="2"/>
        <v>3.6218892554852751</v>
      </c>
      <c r="AA32" s="2">
        <f t="shared" si="2"/>
        <v>1.8271853096460626</v>
      </c>
      <c r="AB32" s="2">
        <f t="shared" si="2"/>
        <v>0.60176259340919136</v>
      </c>
      <c r="AC32" s="2">
        <f t="shared" si="2"/>
        <v>0</v>
      </c>
      <c r="AD32" s="2">
        <f t="shared" si="2"/>
        <v>24.088536481721349</v>
      </c>
      <c r="AE32" s="2">
        <f t="shared" si="2"/>
        <v>7.9410281963861946</v>
      </c>
      <c r="AF32" s="2">
        <f t="shared" si="2"/>
        <v>3.4059371539092123</v>
      </c>
      <c r="AG32" s="2">
        <f t="shared" si="2"/>
        <v>2.7587155106086465</v>
      </c>
      <c r="AH32" s="2">
        <f t="shared" si="2"/>
        <v>9.9828613213690396</v>
      </c>
      <c r="AI32" s="2">
        <f t="shared" si="2"/>
        <v>0.31373879615649408</v>
      </c>
      <c r="AJ32" s="2">
        <f t="shared" si="2"/>
        <v>0.61512202644224656</v>
      </c>
      <c r="AK32" s="2">
        <f t="shared" si="2"/>
        <v>16.100575642817667</v>
      </c>
      <c r="AL32" s="2">
        <f t="shared" si="2"/>
        <v>3.1504422250612407</v>
      </c>
    </row>
    <row r="33" spans="1:38" x14ac:dyDescent="0.25">
      <c r="A33">
        <f t="shared" si="1"/>
        <v>2036</v>
      </c>
      <c r="B33">
        <v>49675</v>
      </c>
      <c r="C33" s="3">
        <v>543996.3382406017</v>
      </c>
      <c r="D33" s="3">
        <v>341325.3040013038</v>
      </c>
      <c r="E33" s="4">
        <v>5.9188422629999993</v>
      </c>
      <c r="F33" s="3">
        <v>71.513349001444652</v>
      </c>
      <c r="G33" s="3">
        <v>2845.8412615534712</v>
      </c>
      <c r="H33" s="3">
        <v>132774.29999999999</v>
      </c>
      <c r="I33" s="3">
        <v>113044.6</v>
      </c>
      <c r="J33" s="3">
        <v>19729.7</v>
      </c>
      <c r="K33" s="3">
        <v>9972.8250000000007</v>
      </c>
      <c r="L33" s="3">
        <v>3260.598</v>
      </c>
      <c r="M33" s="3">
        <v>0</v>
      </c>
      <c r="N33" s="3">
        <v>131313.29999999999</v>
      </c>
      <c r="O33" s="3">
        <v>43573.74</v>
      </c>
      <c r="P33" s="3">
        <v>18454.990000000002</v>
      </c>
      <c r="Q33" s="3">
        <v>14978.14</v>
      </c>
      <c r="R33" s="3">
        <v>54306.400000000001</v>
      </c>
      <c r="S33" s="3">
        <v>1461.002</v>
      </c>
      <c r="T33" s="3">
        <v>3301.2370000000001</v>
      </c>
      <c r="U33" s="3">
        <v>86571.9</v>
      </c>
      <c r="V33" s="3">
        <v>18419.900000000001</v>
      </c>
      <c r="W33" s="2">
        <f t="shared" si="3"/>
        <v>3.8961075593104684</v>
      </c>
      <c r="X33" s="2">
        <f t="shared" si="2"/>
        <v>24.407204730351665</v>
      </c>
      <c r="Y33" s="2">
        <f t="shared" si="2"/>
        <v>20.780397229439071</v>
      </c>
      <c r="Z33" s="2">
        <f t="shared" si="2"/>
        <v>3.6268075009125962</v>
      </c>
      <c r="AA33" s="2">
        <f t="shared" si="2"/>
        <v>1.8332522296481277</v>
      </c>
      <c r="AB33" s="2">
        <f t="shared" si="2"/>
        <v>0.59937866687585761</v>
      </c>
      <c r="AC33" s="2">
        <f t="shared" si="2"/>
        <v>0</v>
      </c>
      <c r="AD33" s="2">
        <f t="shared" si="2"/>
        <v>24.138636746102879</v>
      </c>
      <c r="AE33" s="2">
        <f t="shared" si="2"/>
        <v>8.009932592731527</v>
      </c>
      <c r="AF33" s="2">
        <f t="shared" si="2"/>
        <v>3.3924842324651139</v>
      </c>
      <c r="AG33" s="2">
        <f t="shared" si="2"/>
        <v>2.7533530921260327</v>
      </c>
      <c r="AH33" s="2">
        <f t="shared" si="2"/>
        <v>9.9828613140372031</v>
      </c>
      <c r="AI33" s="2">
        <f t="shared" si="2"/>
        <v>0.26856835189832101</v>
      </c>
      <c r="AJ33" s="2">
        <f t="shared" si="2"/>
        <v>0.60684912157256299</v>
      </c>
      <c r="AK33" s="2">
        <f t="shared" si="2"/>
        <v>15.91405932620644</v>
      </c>
      <c r="AL33" s="2">
        <f t="shared" si="2"/>
        <v>3.3860338213992072</v>
      </c>
    </row>
    <row r="34" spans="1:38" x14ac:dyDescent="0.25">
      <c r="A34">
        <f t="shared" si="1"/>
        <v>2037</v>
      </c>
      <c r="B34">
        <v>50041</v>
      </c>
      <c r="C34" s="3">
        <v>562635.86431954207</v>
      </c>
      <c r="D34" s="3">
        <v>346098.5380445093</v>
      </c>
      <c r="E34" s="4">
        <v>5.9641085029999985</v>
      </c>
      <c r="F34" s="3">
        <v>72.065505148094459</v>
      </c>
      <c r="G34" s="3">
        <v>2864.5656167158418</v>
      </c>
      <c r="H34" s="3">
        <v>137343.4</v>
      </c>
      <c r="I34" s="3">
        <v>116917.9</v>
      </c>
      <c r="J34" s="3">
        <v>20425.43</v>
      </c>
      <c r="K34" s="3">
        <v>10343.94</v>
      </c>
      <c r="L34" s="3">
        <v>3357.1109999999999</v>
      </c>
      <c r="M34" s="3">
        <v>0</v>
      </c>
      <c r="N34" s="3">
        <v>136095.79999999999</v>
      </c>
      <c r="O34" s="3">
        <v>45442.93</v>
      </c>
      <c r="P34" s="3">
        <v>19005.95</v>
      </c>
      <c r="Q34" s="3">
        <v>15479.79</v>
      </c>
      <c r="R34" s="3">
        <v>56167.15</v>
      </c>
      <c r="S34" s="3">
        <v>1247.538</v>
      </c>
      <c r="T34" s="3">
        <v>3374.826</v>
      </c>
      <c r="U34" s="3">
        <v>88699.19</v>
      </c>
      <c r="V34" s="3">
        <v>20547.189999999999</v>
      </c>
      <c r="W34" s="2">
        <f t="shared" si="3"/>
        <v>3.8982926330599188</v>
      </c>
      <c r="X34" s="2">
        <f t="shared" si="2"/>
        <v>24.410708365721515</v>
      </c>
      <c r="Y34" s="2">
        <f t="shared" si="2"/>
        <v>20.780385221514766</v>
      </c>
      <c r="Z34" s="2">
        <f t="shared" si="2"/>
        <v>3.630310702767364</v>
      </c>
      <c r="AA34" s="2">
        <f t="shared" si="2"/>
        <v>1.8384786068534884</v>
      </c>
      <c r="AB34" s="2">
        <f t="shared" si="2"/>
        <v>0.5966756143531885</v>
      </c>
      <c r="AC34" s="2">
        <f t="shared" si="2"/>
        <v>0</v>
      </c>
      <c r="AD34" s="2">
        <f t="shared" si="2"/>
        <v>24.188966368966849</v>
      </c>
      <c r="AE34" s="2">
        <f t="shared" si="2"/>
        <v>8.0767922704250594</v>
      </c>
      <c r="AF34" s="2">
        <f t="shared" si="2"/>
        <v>3.378019640284752</v>
      </c>
      <c r="AG34" s="2">
        <f t="shared" si="2"/>
        <v>2.7512981275591852</v>
      </c>
      <c r="AH34" s="2">
        <f t="shared" si="2"/>
        <v>9.9828598853948218</v>
      </c>
      <c r="AI34" s="2">
        <f t="shared" si="2"/>
        <v>0.22173097719406601</v>
      </c>
      <c r="AJ34" s="2">
        <f t="shared" si="2"/>
        <v>0.59982418719104424</v>
      </c>
      <c r="AK34" s="2">
        <f t="shared" si="2"/>
        <v>15.764937080090649</v>
      </c>
      <c r="AL34" s="2">
        <f t="shared" si="2"/>
        <v>3.6519516978978923</v>
      </c>
    </row>
    <row r="35" spans="1:38" x14ac:dyDescent="0.25">
      <c r="A35">
        <f t="shared" si="1"/>
        <v>2038</v>
      </c>
      <c r="B35">
        <v>50406</v>
      </c>
      <c r="C35" s="3">
        <v>582067.43735550169</v>
      </c>
      <c r="D35" s="3">
        <v>351030.90960290318</v>
      </c>
      <c r="E35" s="4">
        <v>6.0087689050000002</v>
      </c>
      <c r="F35" s="3">
        <v>72.621376318741852</v>
      </c>
      <c r="G35" s="3">
        <v>2883.8676299996437</v>
      </c>
      <c r="H35" s="3">
        <v>142104.9</v>
      </c>
      <c r="I35" s="3">
        <v>120955.9</v>
      </c>
      <c r="J35" s="3">
        <v>21149</v>
      </c>
      <c r="K35" s="3">
        <v>10730.99</v>
      </c>
      <c r="L35" s="3">
        <v>3456.5</v>
      </c>
      <c r="M35" s="3">
        <v>0</v>
      </c>
      <c r="N35" s="3">
        <v>141087.70000000001</v>
      </c>
      <c r="O35" s="3">
        <v>47395.040000000001</v>
      </c>
      <c r="P35" s="3">
        <v>19576.72</v>
      </c>
      <c r="Q35" s="3">
        <v>16008.96</v>
      </c>
      <c r="R35" s="3">
        <v>58106.98</v>
      </c>
      <c r="S35" s="3">
        <v>1017.191</v>
      </c>
      <c r="T35" s="3">
        <v>3459.3040000000001</v>
      </c>
      <c r="U35" s="3">
        <v>91141.3</v>
      </c>
      <c r="V35" s="3">
        <v>22989.3</v>
      </c>
      <c r="W35" s="2">
        <f t="shared" si="3"/>
        <v>3.9000401243799407</v>
      </c>
      <c r="X35" s="2">
        <f t="shared" si="2"/>
        <v>24.413820612543294</v>
      </c>
      <c r="Y35" s="2">
        <f t="shared" si="2"/>
        <v>20.780392826909736</v>
      </c>
      <c r="Z35" s="2">
        <f t="shared" si="2"/>
        <v>3.6334277856335575</v>
      </c>
      <c r="AA35" s="2">
        <f t="shared" si="2"/>
        <v>1.8435990937328408</v>
      </c>
      <c r="AB35" s="2">
        <f t="shared" si="2"/>
        <v>0.59383153534646516</v>
      </c>
      <c r="AC35" s="2">
        <f t="shared" si="2"/>
        <v>0</v>
      </c>
      <c r="AD35" s="2">
        <f t="shared" si="2"/>
        <v>24.239064229567912</v>
      </c>
      <c r="AE35" s="2">
        <f t="shared" si="2"/>
        <v>8.1425341735880608</v>
      </c>
      <c r="AF35" s="2">
        <f t="shared" si="2"/>
        <v>3.3633078821489515</v>
      </c>
      <c r="AG35" s="2">
        <f t="shared" si="2"/>
        <v>2.7503617231593078</v>
      </c>
      <c r="AH35" s="2">
        <f t="shared" si="2"/>
        <v>9.9828604506715877</v>
      </c>
      <c r="AI35" s="2">
        <f t="shared" si="2"/>
        <v>0.17475483676279654</v>
      </c>
      <c r="AJ35" s="2">
        <f t="shared" si="2"/>
        <v>0.59431326646902027</v>
      </c>
      <c r="AK35" s="2">
        <f t="shared" si="2"/>
        <v>15.658202838846458</v>
      </c>
      <c r="AL35" s="2">
        <f t="shared" si="2"/>
        <v>3.949593900055111</v>
      </c>
    </row>
    <row r="36" spans="1:38" x14ac:dyDescent="0.25">
      <c r="A36">
        <f t="shared" si="1"/>
        <v>2039</v>
      </c>
      <c r="B36">
        <v>50771</v>
      </c>
      <c r="C36" s="3">
        <v>602036.77787856176</v>
      </c>
      <c r="D36" s="3">
        <v>355954.86899116915</v>
      </c>
      <c r="E36" s="4">
        <v>6.0528633689999989</v>
      </c>
      <c r="F36" s="3">
        <v>73.181475654468997</v>
      </c>
      <c r="G36" s="3">
        <v>2902.5207940460182</v>
      </c>
      <c r="H36" s="3">
        <v>147004</v>
      </c>
      <c r="I36" s="3">
        <v>125105.60000000001</v>
      </c>
      <c r="J36" s="3">
        <v>21898.42</v>
      </c>
      <c r="K36" s="3">
        <v>11134.05</v>
      </c>
      <c r="L36" s="3">
        <v>3558.8649999999998</v>
      </c>
      <c r="M36" s="3">
        <v>0</v>
      </c>
      <c r="N36" s="3">
        <v>146218.9</v>
      </c>
      <c r="O36" s="3">
        <v>49393.71</v>
      </c>
      <c r="P36" s="3">
        <v>20169.22</v>
      </c>
      <c r="Q36" s="3">
        <v>16555.490000000002</v>
      </c>
      <c r="R36" s="3">
        <v>60100.49</v>
      </c>
      <c r="S36" s="3">
        <v>785.10860000000002</v>
      </c>
      <c r="T36" s="3">
        <v>3555.8220000000001</v>
      </c>
      <c r="U36" s="3">
        <v>93912.02</v>
      </c>
      <c r="V36" s="3">
        <v>25760.02</v>
      </c>
      <c r="W36" s="2">
        <f t="shared" si="3"/>
        <v>3.901438754988134</v>
      </c>
      <c r="X36" s="2">
        <f t="shared" si="2"/>
        <v>24.417777352076076</v>
      </c>
      <c r="Y36" s="2">
        <f t="shared" si="2"/>
        <v>20.780391596812933</v>
      </c>
      <c r="Z36" s="2">
        <f t="shared" si="2"/>
        <v>3.6373890773193231</v>
      </c>
      <c r="AA36" s="2">
        <f t="shared" si="2"/>
        <v>1.8493969818976532</v>
      </c>
      <c r="AB36" s="2">
        <f t="shared" si="2"/>
        <v>0.59113747378368087</v>
      </c>
      <c r="AC36" s="2">
        <f t="shared" si="2"/>
        <v>0</v>
      </c>
      <c r="AD36" s="2">
        <f t="shared" si="2"/>
        <v>24.287370036634897</v>
      </c>
      <c r="AE36" s="2">
        <f t="shared" si="2"/>
        <v>8.2044339839256999</v>
      </c>
      <c r="AF36" s="2">
        <f t="shared" si="2"/>
        <v>3.3501640997866713</v>
      </c>
      <c r="AG36" s="2">
        <f t="shared" si="2"/>
        <v>2.7499133953805477</v>
      </c>
      <c r="AH36" s="2">
        <f t="shared" si="2"/>
        <v>9.982860218570071</v>
      </c>
      <c r="AI36" s="2">
        <f t="shared" si="2"/>
        <v>0.13040874392533641</v>
      </c>
      <c r="AJ36" s="2">
        <f t="shared" si="2"/>
        <v>0.59063202293552464</v>
      </c>
      <c r="AK36" s="2">
        <f t="shared" si="2"/>
        <v>15.599050332261132</v>
      </c>
      <c r="AL36" s="2">
        <f t="shared" si="2"/>
        <v>4.2788116850223581</v>
      </c>
    </row>
    <row r="37" spans="1:38" x14ac:dyDescent="0.25">
      <c r="A37">
        <f t="shared" si="1"/>
        <v>2040</v>
      </c>
      <c r="B37">
        <v>51136</v>
      </c>
      <c r="C37" s="3">
        <v>622482.80091310362</v>
      </c>
      <c r="D37" s="3">
        <v>360826.99117380509</v>
      </c>
      <c r="E37" s="4">
        <v>6.096423626</v>
      </c>
      <c r="F37" s="3">
        <v>73.745648789998768</v>
      </c>
      <c r="G37" s="3">
        <v>2920.3327941846023</v>
      </c>
      <c r="H37" s="3">
        <v>152024</v>
      </c>
      <c r="I37" s="3">
        <v>129354.4</v>
      </c>
      <c r="J37" s="3">
        <v>22669.599999999999</v>
      </c>
      <c r="K37" s="3">
        <v>11550.75</v>
      </c>
      <c r="L37" s="3">
        <v>3664.308</v>
      </c>
      <c r="M37" s="3">
        <v>0</v>
      </c>
      <c r="N37" s="3">
        <v>151471.1</v>
      </c>
      <c r="O37" s="3">
        <v>51439.14</v>
      </c>
      <c r="P37" s="3">
        <v>20776.09</v>
      </c>
      <c r="Q37" s="3">
        <v>17114.27</v>
      </c>
      <c r="R37" s="3">
        <v>62141.59</v>
      </c>
      <c r="S37" s="3">
        <v>552.85530000000006</v>
      </c>
      <c r="T37" s="3">
        <v>3664.97</v>
      </c>
      <c r="U37" s="3">
        <v>97024.13</v>
      </c>
      <c r="V37" s="3">
        <v>28872.13</v>
      </c>
      <c r="W37" s="2">
        <f t="shared" si="3"/>
        <v>3.9025568824949137</v>
      </c>
      <c r="X37" s="2">
        <f t="shared" ref="X37:AL53" si="4">100*H37/$C37</f>
        <v>24.422200866754871</v>
      </c>
      <c r="Y37" s="2">
        <f t="shared" si="4"/>
        <v>20.780397435921675</v>
      </c>
      <c r="Z37" s="2">
        <f t="shared" si="4"/>
        <v>3.6418034308331992</v>
      </c>
      <c r="AA37" s="2">
        <f t="shared" si="4"/>
        <v>1.8555934369683</v>
      </c>
      <c r="AB37" s="2">
        <f t="shared" si="4"/>
        <v>0.58866011954465614</v>
      </c>
      <c r="AC37" s="2">
        <f t="shared" si="4"/>
        <v>0</v>
      </c>
      <c r="AD37" s="2">
        <f t="shared" si="4"/>
        <v>24.333379135585922</v>
      </c>
      <c r="AE37" s="2">
        <f t="shared" si="4"/>
        <v>8.2635439765637351</v>
      </c>
      <c r="AF37" s="2">
        <f t="shared" si="4"/>
        <v>3.3376167131885572</v>
      </c>
      <c r="AG37" s="2">
        <f t="shared" si="4"/>
        <v>2.749356283401811</v>
      </c>
      <c r="AH37" s="2">
        <f t="shared" si="4"/>
        <v>9.9828605559617287</v>
      </c>
      <c r="AI37" s="2">
        <f t="shared" si="4"/>
        <v>8.8814550247658441E-2</v>
      </c>
      <c r="AJ37" s="2">
        <f t="shared" si="4"/>
        <v>0.58876646786448594</v>
      </c>
      <c r="AK37" s="2">
        <f t="shared" si="4"/>
        <v>15.586636266524611</v>
      </c>
      <c r="AL37" s="2">
        <f t="shared" si="4"/>
        <v>4.6382213223639646</v>
      </c>
    </row>
    <row r="38" spans="1:38" x14ac:dyDescent="0.25">
      <c r="A38">
        <f t="shared" si="1"/>
        <v>2041</v>
      </c>
      <c r="B38">
        <v>51502</v>
      </c>
      <c r="C38" s="3">
        <v>643413.71141666919</v>
      </c>
      <c r="D38" s="3">
        <v>365646.93530548172</v>
      </c>
      <c r="E38" s="4">
        <v>6.1394931799999997</v>
      </c>
      <c r="F38" s="3">
        <v>74.314171672259846</v>
      </c>
      <c r="G38" s="3">
        <v>2937.1971472202008</v>
      </c>
      <c r="H38" s="3">
        <v>157166.6</v>
      </c>
      <c r="I38" s="3">
        <v>133703.9</v>
      </c>
      <c r="J38" s="3">
        <v>23462.720000000001</v>
      </c>
      <c r="K38" s="3">
        <v>11979.79</v>
      </c>
      <c r="L38" s="3">
        <v>3772.9470000000001</v>
      </c>
      <c r="M38" s="3">
        <v>0</v>
      </c>
      <c r="N38" s="3">
        <v>156826.6</v>
      </c>
      <c r="O38" s="3">
        <v>53504.83</v>
      </c>
      <c r="P38" s="3">
        <v>21405.24</v>
      </c>
      <c r="Q38" s="3">
        <v>17685.41</v>
      </c>
      <c r="R38" s="3">
        <v>64231.09</v>
      </c>
      <c r="S38" s="3">
        <v>340.03320000000002</v>
      </c>
      <c r="T38" s="3">
        <v>3787.2910000000002</v>
      </c>
      <c r="U38" s="3">
        <v>100471.4</v>
      </c>
      <c r="V38" s="3">
        <v>32319.39</v>
      </c>
      <c r="W38" s="2">
        <f t="shared" si="3"/>
        <v>3.9034526771845317</v>
      </c>
      <c r="X38" s="2">
        <f t="shared" si="4"/>
        <v>24.426989542070896</v>
      </c>
      <c r="Y38" s="2">
        <f t="shared" si="4"/>
        <v>20.780393334424062</v>
      </c>
      <c r="Z38" s="2">
        <f t="shared" si="4"/>
        <v>3.6465993160667574</v>
      </c>
      <c r="AA38" s="2">
        <f t="shared" si="4"/>
        <v>1.8619108961204576</v>
      </c>
      <c r="AB38" s="2">
        <f t="shared" si="4"/>
        <v>0.5863951813667011</v>
      </c>
      <c r="AC38" s="2">
        <f t="shared" si="4"/>
        <v>0</v>
      </c>
      <c r="AD38" s="2">
        <f t="shared" si="4"/>
        <v>24.374146403361372</v>
      </c>
      <c r="AE38" s="2">
        <f t="shared" si="4"/>
        <v>8.3157739803513042</v>
      </c>
      <c r="AF38" s="2">
        <f t="shared" si="4"/>
        <v>3.3268237247959656</v>
      </c>
      <c r="AG38" s="2">
        <f t="shared" si="4"/>
        <v>2.7486840404846582</v>
      </c>
      <c r="AH38" s="2">
        <f t="shared" si="4"/>
        <v>9.9828599950995596</v>
      </c>
      <c r="AI38" s="2">
        <f t="shared" si="4"/>
        <v>5.2848298686596906E-2</v>
      </c>
      <c r="AJ38" s="2">
        <f t="shared" si="4"/>
        <v>0.5886245401362582</v>
      </c>
      <c r="AK38" s="2">
        <f t="shared" si="4"/>
        <v>15.615365078058709</v>
      </c>
      <c r="AL38" s="2">
        <f t="shared" si="4"/>
        <v>5.0231117905210825</v>
      </c>
    </row>
    <row r="39" spans="1:38" x14ac:dyDescent="0.25">
      <c r="A39">
        <f t="shared" si="1"/>
        <v>2042</v>
      </c>
      <c r="B39">
        <v>51867</v>
      </c>
      <c r="C39" s="3">
        <v>665177.23856924742</v>
      </c>
      <c r="D39" s="3">
        <v>370602.83532459917</v>
      </c>
      <c r="E39" s="4">
        <v>6.1821277270000028</v>
      </c>
      <c r="F39" s="3">
        <v>74.886863245094048</v>
      </c>
      <c r="G39" s="3">
        <v>2954.6659181104214</v>
      </c>
      <c r="H39" s="3">
        <v>162508.79999999999</v>
      </c>
      <c r="I39" s="3">
        <v>138226.4</v>
      </c>
      <c r="J39" s="3">
        <v>24282.41</v>
      </c>
      <c r="K39" s="3">
        <v>12422.66</v>
      </c>
      <c r="L39" s="3">
        <v>3884.9090000000001</v>
      </c>
      <c r="M39" s="3">
        <v>0</v>
      </c>
      <c r="N39" s="3">
        <v>162357.5</v>
      </c>
      <c r="O39" s="3">
        <v>55607.45</v>
      </c>
      <c r="P39" s="3">
        <v>22066.36</v>
      </c>
      <c r="Q39" s="3">
        <v>18279.990000000002</v>
      </c>
      <c r="R39" s="3">
        <v>66403.72</v>
      </c>
      <c r="S39" s="3">
        <v>151.3212</v>
      </c>
      <c r="T39" s="3">
        <v>3922.5720000000001</v>
      </c>
      <c r="U39" s="3">
        <v>104242.6</v>
      </c>
      <c r="V39" s="3">
        <v>36090.639999999999</v>
      </c>
      <c r="W39" s="2">
        <f t="shared" si="3"/>
        <v>3.9041677532113619</v>
      </c>
      <c r="X39" s="2">
        <f t="shared" si="4"/>
        <v>24.430902108067581</v>
      </c>
      <c r="Y39" s="2">
        <f t="shared" si="4"/>
        <v>20.780386336928171</v>
      </c>
      <c r="Z39" s="2">
        <f t="shared" si="4"/>
        <v>3.6505172744981276</v>
      </c>
      <c r="AA39" s="2">
        <f t="shared" si="4"/>
        <v>1.8675714200203732</v>
      </c>
      <c r="AB39" s="2">
        <f t="shared" si="4"/>
        <v>0.58404118101758629</v>
      </c>
      <c r="AC39" s="2">
        <f t="shared" si="4"/>
        <v>0</v>
      </c>
      <c r="AD39" s="2">
        <f t="shared" si="4"/>
        <v>24.408156290678306</v>
      </c>
      <c r="AE39" s="2">
        <f t="shared" si="4"/>
        <v>8.3597944691565171</v>
      </c>
      <c r="AF39" s="2">
        <f t="shared" si="4"/>
        <v>3.3173654660017067</v>
      </c>
      <c r="AG39" s="2">
        <f t="shared" si="4"/>
        <v>2.7481382314462626</v>
      </c>
      <c r="AH39" s="2">
        <f t="shared" si="4"/>
        <v>9.9828611307912531</v>
      </c>
      <c r="AI39" s="2">
        <f t="shared" si="4"/>
        <v>2.2749004509757725E-2</v>
      </c>
      <c r="AJ39" s="2">
        <f t="shared" si="4"/>
        <v>0.58970328095368918</v>
      </c>
      <c r="AK39" s="2">
        <f t="shared" si="4"/>
        <v>15.671402140009929</v>
      </c>
      <c r="AL39" s="2">
        <f t="shared" si="4"/>
        <v>5.4257178248655347</v>
      </c>
    </row>
    <row r="40" spans="1:38" x14ac:dyDescent="0.25">
      <c r="A40">
        <f t="shared" si="1"/>
        <v>2043</v>
      </c>
      <c r="B40">
        <v>52232</v>
      </c>
      <c r="C40" s="3">
        <v>687679.03851985803</v>
      </c>
      <c r="D40" s="3">
        <v>375627.2223754903</v>
      </c>
      <c r="E40" s="4">
        <v>6.2243765039999985</v>
      </c>
      <c r="F40" s="3">
        <v>75.464386100807218</v>
      </c>
      <c r="G40" s="3">
        <v>2972.1210877905432</v>
      </c>
      <c r="H40" s="3">
        <v>168032</v>
      </c>
      <c r="I40" s="3">
        <v>142902.39999999999</v>
      </c>
      <c r="J40" s="3">
        <v>25129.599999999999</v>
      </c>
      <c r="K40" s="3">
        <v>12881.34</v>
      </c>
      <c r="L40" s="3">
        <v>4000.3249999999998</v>
      </c>
      <c r="M40" s="3">
        <v>0</v>
      </c>
      <c r="N40" s="3">
        <v>168093.2</v>
      </c>
      <c r="O40" s="3">
        <v>57789.18</v>
      </c>
      <c r="P40" s="3">
        <v>22760.77</v>
      </c>
      <c r="Q40" s="3">
        <v>18893.22</v>
      </c>
      <c r="R40" s="3">
        <v>68650.039999999994</v>
      </c>
      <c r="S40" s="3">
        <v>-61.217190000000002</v>
      </c>
      <c r="T40" s="3">
        <v>4070.4050000000002</v>
      </c>
      <c r="U40" s="3">
        <v>108374.3</v>
      </c>
      <c r="V40" s="3">
        <v>40222.26</v>
      </c>
      <c r="W40" s="2">
        <f t="shared" si="3"/>
        <v>3.9047423989808387</v>
      </c>
      <c r="X40" s="2">
        <f t="shared" si="4"/>
        <v>24.434654917164202</v>
      </c>
      <c r="Y40" s="2">
        <f t="shared" si="4"/>
        <v>20.780392013631722</v>
      </c>
      <c r="Z40" s="2">
        <f t="shared" si="4"/>
        <v>3.6542629035324792</v>
      </c>
      <c r="AA40" s="2">
        <f t="shared" si="4"/>
        <v>1.8731616464165393</v>
      </c>
      <c r="AB40" s="2">
        <f t="shared" si="4"/>
        <v>0.5817139647894739</v>
      </c>
      <c r="AC40" s="2">
        <f t="shared" si="4"/>
        <v>0</v>
      </c>
      <c r="AD40" s="2">
        <f t="shared" si="4"/>
        <v>24.443554417741058</v>
      </c>
      <c r="AE40" s="2">
        <f t="shared" si="4"/>
        <v>8.4035104697074789</v>
      </c>
      <c r="AF40" s="2">
        <f t="shared" si="4"/>
        <v>3.3097955187044339</v>
      </c>
      <c r="AG40" s="2">
        <f t="shared" si="4"/>
        <v>2.7473892530831332</v>
      </c>
      <c r="AH40" s="2">
        <f t="shared" si="4"/>
        <v>9.9828606304127714</v>
      </c>
      <c r="AI40" s="2">
        <f t="shared" si="4"/>
        <v>-8.9020002895191103E-3</v>
      </c>
      <c r="AJ40" s="2">
        <f t="shared" si="4"/>
        <v>0.5919047654500319</v>
      </c>
      <c r="AK40" s="2">
        <f t="shared" si="4"/>
        <v>15.759430479844484</v>
      </c>
      <c r="AL40" s="2">
        <f t="shared" si="4"/>
        <v>5.848987354125744</v>
      </c>
    </row>
    <row r="41" spans="1:38" x14ac:dyDescent="0.25">
      <c r="A41">
        <f t="shared" si="1"/>
        <v>2044</v>
      </c>
      <c r="B41">
        <v>52597</v>
      </c>
      <c r="C41" s="3">
        <v>710636.8141325051</v>
      </c>
      <c r="D41" s="3">
        <v>380556.08643832733</v>
      </c>
      <c r="E41" s="4">
        <v>6.2657269560000008</v>
      </c>
      <c r="F41" s="3">
        <v>76.046682418133187</v>
      </c>
      <c r="G41" s="3">
        <v>2988.5015963605906</v>
      </c>
      <c r="H41" s="3">
        <v>173674.5</v>
      </c>
      <c r="I41" s="3">
        <v>147673.1</v>
      </c>
      <c r="J41" s="3">
        <v>26001.4</v>
      </c>
      <c r="K41" s="3">
        <v>13354.72</v>
      </c>
      <c r="L41" s="3">
        <v>4118.817</v>
      </c>
      <c r="M41" s="3">
        <v>0</v>
      </c>
      <c r="N41" s="3">
        <v>173923.8</v>
      </c>
      <c r="O41" s="3">
        <v>60003.53</v>
      </c>
      <c r="P41" s="3">
        <v>23467.71</v>
      </c>
      <c r="Q41" s="3">
        <v>19510.68</v>
      </c>
      <c r="R41" s="3">
        <v>70941.88</v>
      </c>
      <c r="S41" s="3">
        <v>-249.3</v>
      </c>
      <c r="T41" s="3">
        <v>4232.2309999999998</v>
      </c>
      <c r="U41" s="3">
        <v>112855.8</v>
      </c>
      <c r="V41" s="3">
        <v>44703.79</v>
      </c>
      <c r="W41" s="2">
        <f t="shared" si="3"/>
        <v>3.9051980035857206</v>
      </c>
      <c r="X41" s="2">
        <f t="shared" si="4"/>
        <v>24.439277074606597</v>
      </c>
      <c r="Y41" s="2">
        <f t="shared" si="4"/>
        <v>20.780389794506892</v>
      </c>
      <c r="Z41" s="2">
        <f t="shared" si="4"/>
        <v>3.6588872800997034</v>
      </c>
      <c r="AA41" s="2">
        <f t="shared" si="4"/>
        <v>1.8792609296919824</v>
      </c>
      <c r="AB41" s="2">
        <f t="shared" si="4"/>
        <v>0.57959521911737133</v>
      </c>
      <c r="AC41" s="2">
        <f t="shared" si="4"/>
        <v>0</v>
      </c>
      <c r="AD41" s="2">
        <f t="shared" si="4"/>
        <v>24.474358285577114</v>
      </c>
      <c r="AE41" s="2">
        <f t="shared" si="4"/>
        <v>8.4436281384110448</v>
      </c>
      <c r="AF41" s="2">
        <f t="shared" si="4"/>
        <v>3.3023493201161709</v>
      </c>
      <c r="AG41" s="2">
        <f t="shared" si="4"/>
        <v>2.7455205826646134</v>
      </c>
      <c r="AH41" s="2">
        <f t="shared" si="4"/>
        <v>9.9828602443852841</v>
      </c>
      <c r="AI41" s="2">
        <f t="shared" si="4"/>
        <v>-3.5081210970519125E-2</v>
      </c>
      <c r="AJ41" s="2">
        <f t="shared" si="4"/>
        <v>0.59555470752896567</v>
      </c>
      <c r="AK41" s="2">
        <f t="shared" si="4"/>
        <v>15.880939145795077</v>
      </c>
      <c r="AL41" s="2">
        <f t="shared" si="4"/>
        <v>6.2906662180978072</v>
      </c>
    </row>
    <row r="42" spans="1:38" x14ac:dyDescent="0.25">
      <c r="A42">
        <f t="shared" si="1"/>
        <v>2045</v>
      </c>
      <c r="B42">
        <v>52963</v>
      </c>
      <c r="C42" s="3">
        <v>734003.51273646881</v>
      </c>
      <c r="D42" s="3">
        <v>385362.17026299401</v>
      </c>
      <c r="E42" s="4">
        <v>6.3067405129999985</v>
      </c>
      <c r="F42" s="3">
        <v>76.63299388698988</v>
      </c>
      <c r="G42" s="3">
        <v>3003.608999278601</v>
      </c>
      <c r="H42" s="3">
        <v>179425.1</v>
      </c>
      <c r="I42" s="3">
        <v>152528.79999999999</v>
      </c>
      <c r="J42" s="3">
        <v>26896.35</v>
      </c>
      <c r="K42" s="3">
        <v>13841.94</v>
      </c>
      <c r="L42" s="3">
        <v>4240.7740000000003</v>
      </c>
      <c r="M42" s="3">
        <v>0</v>
      </c>
      <c r="N42" s="3">
        <v>179843.9</v>
      </c>
      <c r="O42" s="3">
        <v>62244.959999999999</v>
      </c>
      <c r="P42" s="3">
        <v>24197.59</v>
      </c>
      <c r="Q42" s="3">
        <v>20126.78</v>
      </c>
      <c r="R42" s="3">
        <v>73274.55</v>
      </c>
      <c r="S42" s="3">
        <v>-418.72480000000002</v>
      </c>
      <c r="T42" s="3">
        <v>4407.6570000000002</v>
      </c>
      <c r="U42" s="3">
        <v>117682.2</v>
      </c>
      <c r="V42" s="3">
        <v>49530.18</v>
      </c>
      <c r="W42" s="2">
        <f t="shared" si="3"/>
        <v>3.9055653320431913</v>
      </c>
      <c r="X42" s="2">
        <f t="shared" si="4"/>
        <v>24.444719526079361</v>
      </c>
      <c r="Y42" s="2">
        <f t="shared" si="4"/>
        <v>20.780391013573091</v>
      </c>
      <c r="Z42" s="2">
        <f t="shared" si="4"/>
        <v>3.6643353244627681</v>
      </c>
      <c r="AA42" s="2">
        <f t="shared" si="4"/>
        <v>1.8858138632600396</v>
      </c>
      <c r="AB42" s="2">
        <f t="shared" si="4"/>
        <v>0.57775936033191388</v>
      </c>
      <c r="AC42" s="2">
        <f t="shared" si="4"/>
        <v>0</v>
      </c>
      <c r="AD42" s="2">
        <f t="shared" si="4"/>
        <v>24.501776473727833</v>
      </c>
      <c r="AE42" s="2">
        <f t="shared" si="4"/>
        <v>8.4801991979496112</v>
      </c>
      <c r="AF42" s="2">
        <f t="shared" si="4"/>
        <v>3.296658609955144</v>
      </c>
      <c r="AG42" s="2">
        <f t="shared" si="4"/>
        <v>2.7420549971163655</v>
      </c>
      <c r="AH42" s="2">
        <f t="shared" si="4"/>
        <v>9.9828609439241127</v>
      </c>
      <c r="AI42" s="2">
        <f t="shared" si="4"/>
        <v>-5.7046702465896222E-2</v>
      </c>
      <c r="AJ42" s="2">
        <f t="shared" si="4"/>
        <v>0.60049535506548624</v>
      </c>
      <c r="AK42" s="2">
        <f t="shared" si="4"/>
        <v>16.032920545742911</v>
      </c>
      <c r="AL42" s="2">
        <f t="shared" si="4"/>
        <v>6.7479486324724105</v>
      </c>
    </row>
    <row r="43" spans="1:38" x14ac:dyDescent="0.25">
      <c r="A43">
        <f t="shared" si="1"/>
        <v>2046</v>
      </c>
      <c r="B43">
        <v>53328</v>
      </c>
      <c r="C43" s="3">
        <v>758129.11931293225</v>
      </c>
      <c r="D43" s="3">
        <v>390223.87925844197</v>
      </c>
      <c r="E43" s="4">
        <v>6.3474659509999993</v>
      </c>
      <c r="F43" s="3">
        <v>77.223723874110632</v>
      </c>
      <c r="G43" s="3">
        <v>3018.7380992918861</v>
      </c>
      <c r="H43" s="3">
        <v>185360.1</v>
      </c>
      <c r="I43" s="3">
        <v>157542.20000000001</v>
      </c>
      <c r="J43" s="3">
        <v>27817.93</v>
      </c>
      <c r="K43" s="3">
        <v>14343.42</v>
      </c>
      <c r="L43" s="3">
        <v>4366.3050000000003</v>
      </c>
      <c r="M43" s="3">
        <v>0</v>
      </c>
      <c r="N43" s="3">
        <v>185922.4</v>
      </c>
      <c r="O43" s="3">
        <v>64521.18</v>
      </c>
      <c r="P43" s="3">
        <v>24962.37</v>
      </c>
      <c r="Q43" s="3">
        <v>20755.84</v>
      </c>
      <c r="R43" s="3">
        <v>75682.97</v>
      </c>
      <c r="S43" s="3">
        <v>-562.24659999999994</v>
      </c>
      <c r="T43" s="3">
        <v>4596.5</v>
      </c>
      <c r="U43" s="3">
        <v>122840.9</v>
      </c>
      <c r="V43" s="3">
        <v>54688.92</v>
      </c>
      <c r="W43" s="2">
        <f t="shared" si="3"/>
        <v>3.9058583201197803</v>
      </c>
      <c r="X43" s="2">
        <f t="shared" si="4"/>
        <v>24.449674241240835</v>
      </c>
      <c r="Y43" s="2">
        <f t="shared" si="4"/>
        <v>20.780391622837993</v>
      </c>
      <c r="Z43" s="2">
        <f t="shared" si="4"/>
        <v>3.6692865755124253</v>
      </c>
      <c r="AA43" s="2">
        <f t="shared" si="4"/>
        <v>1.8919494891581232</v>
      </c>
      <c r="AB43" s="2">
        <f t="shared" si="4"/>
        <v>0.57593157798199868</v>
      </c>
      <c r="AC43" s="2">
        <f t="shared" si="4"/>
        <v>0</v>
      </c>
      <c r="AD43" s="2">
        <f t="shared" si="4"/>
        <v>24.5238436651128</v>
      </c>
      <c r="AE43" s="2">
        <f t="shared" si="4"/>
        <v>8.5105793137814629</v>
      </c>
      <c r="AF43" s="2">
        <f t="shared" si="4"/>
        <v>3.2926277812178726</v>
      </c>
      <c r="AG43" s="2">
        <f t="shared" si="4"/>
        <v>2.7377711093342967</v>
      </c>
      <c r="AH43" s="2">
        <f t="shared" si="4"/>
        <v>9.9828601846330631</v>
      </c>
      <c r="AI43" s="2">
        <f t="shared" si="4"/>
        <v>-7.4162380216914209E-2</v>
      </c>
      <c r="AJ43" s="2">
        <f t="shared" si="4"/>
        <v>0.60629513929838996</v>
      </c>
      <c r="AK43" s="2">
        <f t="shared" si="4"/>
        <v>16.20316340194487</v>
      </c>
      <c r="AL43" s="2">
        <f t="shared" si="4"/>
        <v>7.2136683062065723</v>
      </c>
    </row>
    <row r="44" spans="1:38" x14ac:dyDescent="0.25">
      <c r="A44">
        <f t="shared" si="1"/>
        <v>2047</v>
      </c>
      <c r="B44">
        <v>53693</v>
      </c>
      <c r="C44" s="3">
        <v>783108.94755919545</v>
      </c>
      <c r="D44" s="3">
        <v>395178.07281198847</v>
      </c>
      <c r="E44" s="4">
        <v>6.3879715519999989</v>
      </c>
      <c r="F44" s="3">
        <v>77.819053340137955</v>
      </c>
      <c r="G44" s="3">
        <v>3034.0311344628667</v>
      </c>
      <c r="H44" s="3">
        <v>191503.5</v>
      </c>
      <c r="I44" s="3">
        <v>162733.1</v>
      </c>
      <c r="J44" s="3">
        <v>28770.44</v>
      </c>
      <c r="K44" s="3">
        <v>14861.4</v>
      </c>
      <c r="L44" s="3">
        <v>4495.5330000000004</v>
      </c>
      <c r="M44" s="3">
        <v>0</v>
      </c>
      <c r="N44" s="3">
        <v>192157.1</v>
      </c>
      <c r="O44" s="3">
        <v>66816.34</v>
      </c>
      <c r="P44" s="3">
        <v>25765.67</v>
      </c>
      <c r="Q44" s="3">
        <v>21398.37</v>
      </c>
      <c r="R44" s="3">
        <v>78176.67</v>
      </c>
      <c r="S44" s="3">
        <v>-653.52549999999997</v>
      </c>
      <c r="T44" s="3">
        <v>4798.2809999999999</v>
      </c>
      <c r="U44" s="3">
        <v>128292.7</v>
      </c>
      <c r="V44" s="3">
        <v>60140.73</v>
      </c>
      <c r="W44" s="2">
        <f t="shared" si="3"/>
        <v>3.9060939800994618</v>
      </c>
      <c r="X44" s="2">
        <f t="shared" si="4"/>
        <v>24.454260240146752</v>
      </c>
      <c r="Y44" s="2">
        <f t="shared" si="4"/>
        <v>20.780390839257901</v>
      </c>
      <c r="Z44" s="2">
        <f t="shared" si="4"/>
        <v>3.673874508734972</v>
      </c>
      <c r="AA44" s="2">
        <f t="shared" si="4"/>
        <v>1.8977436085132486</v>
      </c>
      <c r="AB44" s="2">
        <f t="shared" si="4"/>
        <v>0.57406226988106046</v>
      </c>
      <c r="AC44" s="2">
        <f t="shared" si="4"/>
        <v>0</v>
      </c>
      <c r="AD44" s="2">
        <f t="shared" si="4"/>
        <v>24.537722445761581</v>
      </c>
      <c r="AE44" s="2">
        <f t="shared" si="4"/>
        <v>8.5321895769744511</v>
      </c>
      <c r="AF44" s="2">
        <f t="shared" si="4"/>
        <v>3.2901769390206548</v>
      </c>
      <c r="AG44" s="2">
        <f t="shared" si="4"/>
        <v>2.7324895299299961</v>
      </c>
      <c r="AH44" s="2">
        <f t="shared" si="4"/>
        <v>9.9828600150288285</v>
      </c>
      <c r="AI44" s="2">
        <f t="shared" si="4"/>
        <v>-8.3452692251431565E-2</v>
      </c>
      <c r="AJ44" s="2">
        <f t="shared" si="4"/>
        <v>0.6127220248160038</v>
      </c>
      <c r="AK44" s="2">
        <f t="shared" si="4"/>
        <v>16.382484250737324</v>
      </c>
      <c r="AL44" s="2">
        <f t="shared" si="4"/>
        <v>7.6797398609028082</v>
      </c>
    </row>
    <row r="45" spans="1:38" x14ac:dyDescent="0.25">
      <c r="A45">
        <f t="shared" si="1"/>
        <v>2048</v>
      </c>
      <c r="B45">
        <v>54058</v>
      </c>
      <c r="C45" s="3">
        <v>808893.64679187571</v>
      </c>
      <c r="D45" s="3">
        <v>400185.83270254824</v>
      </c>
      <c r="E45" s="4">
        <v>6.4283315310000004</v>
      </c>
      <c r="F45" s="3">
        <v>78.419103750331985</v>
      </c>
      <c r="G45" s="3">
        <v>3049.3140856197833</v>
      </c>
      <c r="H45" s="3">
        <v>197847.2</v>
      </c>
      <c r="I45" s="3">
        <v>168091.3</v>
      </c>
      <c r="J45" s="3">
        <v>29755.91</v>
      </c>
      <c r="K45" s="3">
        <v>15398.45</v>
      </c>
      <c r="L45" s="3">
        <v>4628.5810000000001</v>
      </c>
      <c r="M45" s="3">
        <v>0</v>
      </c>
      <c r="N45" s="3">
        <v>198610.1</v>
      </c>
      <c r="O45" s="3">
        <v>69195.77</v>
      </c>
      <c r="P45" s="3">
        <v>26606.400000000001</v>
      </c>
      <c r="Q45" s="3">
        <v>22057.24</v>
      </c>
      <c r="R45" s="3">
        <v>80750.73</v>
      </c>
      <c r="S45" s="3">
        <v>-762.97</v>
      </c>
      <c r="T45" s="3">
        <v>5011.4750000000004</v>
      </c>
      <c r="U45" s="3">
        <v>134067.20000000001</v>
      </c>
      <c r="V45" s="3">
        <v>65915.17</v>
      </c>
      <c r="W45" s="2">
        <f t="shared" si="3"/>
        <v>3.9062822748293557</v>
      </c>
      <c r="X45" s="2">
        <f t="shared" si="4"/>
        <v>24.458987999803774</v>
      </c>
      <c r="Y45" s="2">
        <f t="shared" si="4"/>
        <v>20.780395626379427</v>
      </c>
      <c r="Z45" s="2">
        <f t="shared" si="4"/>
        <v>3.6785936096808096</v>
      </c>
      <c r="AA45" s="2">
        <f t="shared" si="4"/>
        <v>1.9036433356932947</v>
      </c>
      <c r="AB45" s="2">
        <f t="shared" si="4"/>
        <v>0.57221131830584293</v>
      </c>
      <c r="AC45" s="2">
        <f t="shared" si="4"/>
        <v>0</v>
      </c>
      <c r="AD45" s="2">
        <f t="shared" si="4"/>
        <v>24.553302005486191</v>
      </c>
      <c r="AE45" s="2">
        <f t="shared" si="4"/>
        <v>8.5543717983736034</v>
      </c>
      <c r="AF45" s="2">
        <f t="shared" si="4"/>
        <v>3.2892333999064891</v>
      </c>
      <c r="AG45" s="2">
        <f t="shared" si="4"/>
        <v>2.7268405540679463</v>
      </c>
      <c r="AH45" s="2">
        <f t="shared" si="4"/>
        <v>9.9828611981640094</v>
      </c>
      <c r="AI45" s="2">
        <f t="shared" si="4"/>
        <v>-9.432265947766906E-2</v>
      </c>
      <c r="AJ45" s="2">
        <f t="shared" si="4"/>
        <v>0.619546836580536</v>
      </c>
      <c r="AK45" s="2">
        <f t="shared" si="4"/>
        <v>16.57414426874524</v>
      </c>
      <c r="AL45" s="2">
        <f t="shared" si="4"/>
        <v>8.1488055026051711</v>
      </c>
    </row>
    <row r="46" spans="1:38" x14ac:dyDescent="0.25">
      <c r="A46">
        <f t="shared" si="1"/>
        <v>2049</v>
      </c>
      <c r="B46">
        <v>54424</v>
      </c>
      <c r="C46" s="3">
        <v>835240.49899375835</v>
      </c>
      <c r="D46" s="3">
        <v>405118.2981883327</v>
      </c>
      <c r="E46" s="4">
        <v>6.4686219850000013</v>
      </c>
      <c r="F46" s="3">
        <v>79.023941660566635</v>
      </c>
      <c r="G46" s="3">
        <v>3063.7395770452081</v>
      </c>
      <c r="H46" s="3">
        <v>204337.3</v>
      </c>
      <c r="I46" s="3">
        <v>173566.2</v>
      </c>
      <c r="J46" s="3">
        <v>30771.09</v>
      </c>
      <c r="K46" s="3">
        <v>15954.02</v>
      </c>
      <c r="L46" s="3">
        <v>4765.57</v>
      </c>
      <c r="M46" s="3">
        <v>0</v>
      </c>
      <c r="N46" s="3">
        <v>205194.8</v>
      </c>
      <c r="O46" s="3">
        <v>71618.12</v>
      </c>
      <c r="P46" s="3">
        <v>27470.959999999999</v>
      </c>
      <c r="Q46" s="3">
        <v>22724.79</v>
      </c>
      <c r="R46" s="3">
        <v>83380.89</v>
      </c>
      <c r="S46" s="3">
        <v>-857.43730000000005</v>
      </c>
      <c r="T46" s="3">
        <v>5237.2420000000002</v>
      </c>
      <c r="U46" s="3">
        <v>140161.9</v>
      </c>
      <c r="V46" s="3">
        <v>72009.850000000006</v>
      </c>
      <c r="W46" s="2">
        <f t="shared" si="3"/>
        <v>3.9064305064922662</v>
      </c>
      <c r="X46" s="2">
        <f t="shared" si="4"/>
        <v>24.464486605495285</v>
      </c>
      <c r="Y46" s="2">
        <f t="shared" si="4"/>
        <v>20.780386033615574</v>
      </c>
      <c r="Z46" s="2">
        <f t="shared" si="4"/>
        <v>3.6840993746197581</v>
      </c>
      <c r="AA46" s="2">
        <f t="shared" si="4"/>
        <v>1.9101109224493222</v>
      </c>
      <c r="AB46" s="2">
        <f t="shared" si="4"/>
        <v>0.57056261109719164</v>
      </c>
      <c r="AC46" s="2">
        <f t="shared" si="4"/>
        <v>0</v>
      </c>
      <c r="AD46" s="2">
        <f t="shared" si="4"/>
        <v>24.567151646406625</v>
      </c>
      <c r="AE46" s="2">
        <f t="shared" si="4"/>
        <v>8.5745506936362279</v>
      </c>
      <c r="AF46" s="2">
        <f t="shared" si="4"/>
        <v>3.2889880259751734</v>
      </c>
      <c r="AG46" s="2">
        <f t="shared" si="4"/>
        <v>2.7207480991854802</v>
      </c>
      <c r="AH46" s="2">
        <f t="shared" si="4"/>
        <v>9.9828600385699318</v>
      </c>
      <c r="AI46" s="2">
        <f t="shared" si="4"/>
        <v>-0.1026575340914363</v>
      </c>
      <c r="AJ46" s="2">
        <f t="shared" si="4"/>
        <v>0.62703401072020304</v>
      </c>
      <c r="AK46" s="2">
        <f t="shared" si="4"/>
        <v>16.781022971091279</v>
      </c>
      <c r="AL46" s="2">
        <f t="shared" si="4"/>
        <v>8.6214509577484133</v>
      </c>
    </row>
    <row r="47" spans="1:38" x14ac:dyDescent="0.25">
      <c r="A47">
        <f t="shared" si="1"/>
        <v>2050</v>
      </c>
      <c r="B47">
        <v>54789</v>
      </c>
      <c r="C47" s="3">
        <v>862145.05042804277</v>
      </c>
      <c r="D47" s="3">
        <v>409968.3380996557</v>
      </c>
      <c r="E47" s="4">
        <v>6.508928164000003</v>
      </c>
      <c r="F47" s="3">
        <v>79.632404451988819</v>
      </c>
      <c r="G47" s="3">
        <v>3077.3392661944349</v>
      </c>
      <c r="H47" s="3">
        <v>210971.4</v>
      </c>
      <c r="I47" s="3">
        <v>179157.1</v>
      </c>
      <c r="J47" s="3">
        <v>31814.25</v>
      </c>
      <c r="K47" s="3">
        <v>16526.349999999999</v>
      </c>
      <c r="L47" s="3">
        <v>4906.6279999999997</v>
      </c>
      <c r="M47" s="3">
        <v>0</v>
      </c>
      <c r="N47" s="3">
        <v>211890.3</v>
      </c>
      <c r="O47" s="3">
        <v>74061.72</v>
      </c>
      <c r="P47" s="3">
        <v>28358.57</v>
      </c>
      <c r="Q47" s="3">
        <v>23403.27</v>
      </c>
      <c r="R47" s="3">
        <v>86066.74</v>
      </c>
      <c r="S47" s="3">
        <v>-918.94489999999996</v>
      </c>
      <c r="T47" s="3">
        <v>5475.4949999999999</v>
      </c>
      <c r="U47" s="3">
        <v>146556.29999999999</v>
      </c>
      <c r="V47" s="3">
        <v>78404.289999999994</v>
      </c>
      <c r="W47" s="2">
        <f t="shared" si="3"/>
        <v>3.9065502108632946</v>
      </c>
      <c r="X47" s="2">
        <f t="shared" si="4"/>
        <v>24.470522668459989</v>
      </c>
      <c r="Y47" s="2">
        <f t="shared" si="4"/>
        <v>20.780389554060658</v>
      </c>
      <c r="Z47" s="2">
        <f t="shared" si="4"/>
        <v>3.6901273149111833</v>
      </c>
      <c r="AA47" s="2">
        <f t="shared" si="4"/>
        <v>1.9168874183984355</v>
      </c>
      <c r="AB47" s="2">
        <f t="shared" si="4"/>
        <v>0.56911861844638889</v>
      </c>
      <c r="AC47" s="2">
        <f t="shared" si="4"/>
        <v>0</v>
      </c>
      <c r="AD47" s="2">
        <f t="shared" si="4"/>
        <v>24.577105661605259</v>
      </c>
      <c r="AE47" s="2">
        <f t="shared" si="4"/>
        <v>8.5904013440927844</v>
      </c>
      <c r="AF47" s="2">
        <f t="shared" si="4"/>
        <v>3.2893038109910129</v>
      </c>
      <c r="AG47" s="2">
        <f t="shared" si="4"/>
        <v>2.7145397388038832</v>
      </c>
      <c r="AH47" s="2">
        <f t="shared" si="4"/>
        <v>9.9828607677175771</v>
      </c>
      <c r="AI47" s="2">
        <f t="shared" si="4"/>
        <v>-0.10658820108562438</v>
      </c>
      <c r="AJ47" s="2">
        <f t="shared" si="4"/>
        <v>0.63510136690821273</v>
      </c>
      <c r="AK47" s="2">
        <f t="shared" si="4"/>
        <v>16.999030491126391</v>
      </c>
      <c r="AL47" s="2">
        <f t="shared" si="4"/>
        <v>9.094095008847221</v>
      </c>
    </row>
    <row r="48" spans="1:38" x14ac:dyDescent="0.25">
      <c r="A48">
        <f t="shared" si="1"/>
        <v>2051</v>
      </c>
      <c r="B48">
        <v>55154</v>
      </c>
      <c r="C48" s="3">
        <v>889945.37603382347</v>
      </c>
      <c r="D48" s="3">
        <v>414890.2701530616</v>
      </c>
      <c r="E48" s="4">
        <v>6.5493243779999988</v>
      </c>
      <c r="F48" s="3">
        <v>80.24541503994476</v>
      </c>
      <c r="G48" s="3">
        <v>3091.0984391588117</v>
      </c>
      <c r="H48" s="3">
        <v>217822.7</v>
      </c>
      <c r="I48" s="3">
        <v>184934.1</v>
      </c>
      <c r="J48" s="3">
        <v>32888.559999999998</v>
      </c>
      <c r="K48" s="3">
        <v>17115.509999999998</v>
      </c>
      <c r="L48" s="3">
        <v>5051.8710000000001</v>
      </c>
      <c r="M48" s="3">
        <v>0</v>
      </c>
      <c r="N48" s="3">
        <v>218762.6</v>
      </c>
      <c r="O48" s="3">
        <v>76538.81</v>
      </c>
      <c r="P48" s="3">
        <v>29279.66</v>
      </c>
      <c r="Q48" s="3">
        <v>24102.15</v>
      </c>
      <c r="R48" s="3">
        <v>88842.01</v>
      </c>
      <c r="S48" s="3">
        <v>-939.94290000000001</v>
      </c>
      <c r="T48" s="3">
        <v>5725.4380000000001</v>
      </c>
      <c r="U48" s="3">
        <v>153221.70000000001</v>
      </c>
      <c r="V48" s="3">
        <v>85069.67</v>
      </c>
      <c r="W48" s="2">
        <f t="shared" si="3"/>
        <v>3.9066474795010526</v>
      </c>
      <c r="X48" s="2">
        <f t="shared" si="4"/>
        <v>24.475962892324908</v>
      </c>
      <c r="Y48" s="2">
        <f t="shared" si="4"/>
        <v>20.78038776089684</v>
      </c>
      <c r="Z48" s="2">
        <f t="shared" si="4"/>
        <v>3.6955706367701864</v>
      </c>
      <c r="AA48" s="2">
        <f t="shared" si="4"/>
        <v>1.9232090486584541</v>
      </c>
      <c r="AB48" s="2">
        <f t="shared" si="4"/>
        <v>0.56766079537537795</v>
      </c>
      <c r="AC48" s="2">
        <f t="shared" si="4"/>
        <v>0</v>
      </c>
      <c r="AD48" s="2">
        <f t="shared" si="4"/>
        <v>24.581576115935192</v>
      </c>
      <c r="AE48" s="2">
        <f t="shared" si="4"/>
        <v>8.6003941434143769</v>
      </c>
      <c r="AF48" s="2">
        <f t="shared" si="4"/>
        <v>3.2900513659039663</v>
      </c>
      <c r="AG48" s="2">
        <f t="shared" si="4"/>
        <v>2.7082729624839321</v>
      </c>
      <c r="AH48" s="2">
        <f t="shared" si="4"/>
        <v>9.9828610151263319</v>
      </c>
      <c r="AI48" s="2">
        <f t="shared" si="4"/>
        <v>-0.10561804413086544</v>
      </c>
      <c r="AJ48" s="2">
        <f t="shared" si="4"/>
        <v>0.64334712603556443</v>
      </c>
      <c r="AK48" s="2">
        <f t="shared" si="4"/>
        <v>17.216978044524009</v>
      </c>
      <c r="AL48" s="2">
        <f t="shared" si="4"/>
        <v>9.5589765721493922</v>
      </c>
    </row>
    <row r="49" spans="1:38" x14ac:dyDescent="0.25">
      <c r="A49">
        <f t="shared" si="1"/>
        <v>2052</v>
      </c>
      <c r="B49">
        <v>55519</v>
      </c>
      <c r="C49" s="3">
        <v>918805.80861438194</v>
      </c>
      <c r="D49" s="3">
        <v>419945.98194014176</v>
      </c>
      <c r="E49" s="4">
        <v>6.5898920050000012</v>
      </c>
      <c r="F49" s="3">
        <v>80.863508233953354</v>
      </c>
      <c r="G49" s="3">
        <v>3105.380117801365</v>
      </c>
      <c r="H49" s="3">
        <v>224932.9</v>
      </c>
      <c r="I49" s="3">
        <v>190931.4</v>
      </c>
      <c r="J49" s="3">
        <v>34001.5</v>
      </c>
      <c r="K49" s="3">
        <v>17725.189999999999</v>
      </c>
      <c r="L49" s="3">
        <v>5201.4170000000004</v>
      </c>
      <c r="M49" s="3">
        <v>0</v>
      </c>
      <c r="N49" s="3">
        <v>225838.2</v>
      </c>
      <c r="O49" s="3">
        <v>79040.95</v>
      </c>
      <c r="P49" s="3">
        <v>30238.7</v>
      </c>
      <c r="Q49" s="3">
        <v>24835.41</v>
      </c>
      <c r="R49" s="3">
        <v>91723.1</v>
      </c>
      <c r="S49" s="3">
        <v>-905.23310000000004</v>
      </c>
      <c r="T49" s="3">
        <v>5985.9480000000003</v>
      </c>
      <c r="U49" s="3">
        <v>160112.9</v>
      </c>
      <c r="V49" s="3">
        <v>91960.85</v>
      </c>
      <c r="W49" s="2">
        <f t="shared" si="3"/>
        <v>3.906723394923826</v>
      </c>
      <c r="X49" s="2">
        <f t="shared" si="4"/>
        <v>24.481005441096769</v>
      </c>
      <c r="Y49" s="2">
        <f t="shared" si="4"/>
        <v>20.780386694326278</v>
      </c>
      <c r="Z49" s="2">
        <f t="shared" si="4"/>
        <v>3.700618746770489</v>
      </c>
      <c r="AA49" s="2">
        <f t="shared" si="4"/>
        <v>1.9291551962139553</v>
      </c>
      <c r="AB49" s="2">
        <f t="shared" si="4"/>
        <v>0.5661062382533335</v>
      </c>
      <c r="AC49" s="2">
        <f t="shared" si="4"/>
        <v>0</v>
      </c>
      <c r="AD49" s="2">
        <f t="shared" si="4"/>
        <v>24.579535510401101</v>
      </c>
      <c r="AE49" s="2">
        <f t="shared" si="4"/>
        <v>8.6025740432789402</v>
      </c>
      <c r="AF49" s="2">
        <f t="shared" si="4"/>
        <v>3.2910871608008114</v>
      </c>
      <c r="AG49" s="2">
        <f t="shared" si="4"/>
        <v>2.7030096857412547</v>
      </c>
      <c r="AH49" s="2">
        <f t="shared" si="4"/>
        <v>9.9828602671030477</v>
      </c>
      <c r="AI49" s="2">
        <f t="shared" si="4"/>
        <v>-9.8522788113970403E-2</v>
      </c>
      <c r="AJ49" s="2">
        <f t="shared" si="4"/>
        <v>0.65149218081535576</v>
      </c>
      <c r="AK49" s="2">
        <f t="shared" si="4"/>
        <v>17.426195883704796</v>
      </c>
      <c r="AL49" s="2">
        <f t="shared" si="4"/>
        <v>10.008736246311161</v>
      </c>
    </row>
    <row r="50" spans="1:38" x14ac:dyDescent="0.25">
      <c r="A50">
        <f t="shared" si="1"/>
        <v>2053</v>
      </c>
      <c r="B50">
        <v>55885</v>
      </c>
      <c r="C50" s="3">
        <v>948717.76732520189</v>
      </c>
      <c r="D50" s="3">
        <v>425115.16729352297</v>
      </c>
      <c r="E50" s="4">
        <v>6.6307313639999999</v>
      </c>
      <c r="F50" s="3">
        <v>81.486831184247293</v>
      </c>
      <c r="G50" s="3">
        <v>3120.1113293406465</v>
      </c>
      <c r="H50" s="3">
        <v>232300.9</v>
      </c>
      <c r="I50" s="3">
        <v>197147.3</v>
      </c>
      <c r="J50" s="3">
        <v>35153.620000000003</v>
      </c>
      <c r="K50" s="3">
        <v>18358.080000000002</v>
      </c>
      <c r="L50" s="3">
        <v>5355.4009999999998</v>
      </c>
      <c r="M50" s="3">
        <v>0</v>
      </c>
      <c r="N50" s="3">
        <v>233188.2</v>
      </c>
      <c r="O50" s="3">
        <v>81648.42</v>
      </c>
      <c r="P50" s="3">
        <v>31234.19</v>
      </c>
      <c r="Q50" s="3">
        <v>25596.42</v>
      </c>
      <c r="R50" s="3">
        <v>94709.17</v>
      </c>
      <c r="S50" s="3">
        <v>-887.33389999999997</v>
      </c>
      <c r="T50" s="3">
        <v>6255.2659999999996</v>
      </c>
      <c r="U50" s="3">
        <v>167255.5</v>
      </c>
      <c r="V50" s="3">
        <v>99103.45</v>
      </c>
      <c r="W50" s="2">
        <f t="shared" si="3"/>
        <v>3.9067845251694275</v>
      </c>
      <c r="X50" s="2">
        <f t="shared" si="4"/>
        <v>24.48577522216592</v>
      </c>
      <c r="Y50" s="2">
        <f t="shared" si="4"/>
        <v>20.780395054246071</v>
      </c>
      <c r="Z50" s="2">
        <f t="shared" si="4"/>
        <v>3.7053822760283599</v>
      </c>
      <c r="AA50" s="2">
        <f t="shared" si="4"/>
        <v>1.9350412348404151</v>
      </c>
      <c r="AB50" s="2">
        <f t="shared" si="4"/>
        <v>0.56448832144241623</v>
      </c>
      <c r="AC50" s="2">
        <f t="shared" si="4"/>
        <v>0</v>
      </c>
      <c r="AD50" s="2">
        <f t="shared" si="4"/>
        <v>24.57930145626414</v>
      </c>
      <c r="AE50" s="2">
        <f t="shared" si="4"/>
        <v>8.6061864562943846</v>
      </c>
      <c r="AF50" s="2">
        <f t="shared" si="4"/>
        <v>3.2922530889308761</v>
      </c>
      <c r="AG50" s="2">
        <f t="shared" si="4"/>
        <v>2.6980015428788788</v>
      </c>
      <c r="AH50" s="2">
        <f t="shared" si="4"/>
        <v>9.9828603681600026</v>
      </c>
      <c r="AI50" s="2">
        <f t="shared" si="4"/>
        <v>-9.3529807342149135E-2</v>
      </c>
      <c r="AJ50" s="2">
        <f t="shared" si="4"/>
        <v>0.6593389747127838</v>
      </c>
      <c r="AK50" s="2">
        <f t="shared" si="4"/>
        <v>17.629637154530922</v>
      </c>
      <c r="AL50" s="2">
        <f t="shared" si="4"/>
        <v>10.446041321584028</v>
      </c>
    </row>
    <row r="51" spans="1:38" x14ac:dyDescent="0.25">
      <c r="A51">
        <f t="shared" si="1"/>
        <v>2054</v>
      </c>
      <c r="B51">
        <v>56250</v>
      </c>
      <c r="C51" s="3">
        <v>979457.74516121414</v>
      </c>
      <c r="D51" s="3">
        <v>430283.87096527091</v>
      </c>
      <c r="E51" s="4">
        <v>6.6719283689999997</v>
      </c>
      <c r="F51" s="3">
        <v>82.115102829403668</v>
      </c>
      <c r="G51" s="3">
        <v>3134.5746414240357</v>
      </c>
      <c r="H51" s="3">
        <v>239879.5</v>
      </c>
      <c r="I51" s="3">
        <v>203535.1</v>
      </c>
      <c r="J51" s="3">
        <v>36344.36</v>
      </c>
      <c r="K51" s="3">
        <v>19014.599999999999</v>
      </c>
      <c r="L51" s="3">
        <v>5513.9470000000001</v>
      </c>
      <c r="M51" s="3">
        <v>0</v>
      </c>
      <c r="N51" s="3">
        <v>240764.3</v>
      </c>
      <c r="O51" s="3">
        <v>84355.87</v>
      </c>
      <c r="P51" s="3">
        <v>32257.38</v>
      </c>
      <c r="Q51" s="3">
        <v>26373.18</v>
      </c>
      <c r="R51" s="3">
        <v>97777.9</v>
      </c>
      <c r="S51" s="3">
        <v>-884.83180000000004</v>
      </c>
      <c r="T51" s="3">
        <v>6534.3950000000004</v>
      </c>
      <c r="U51" s="3">
        <v>174674.7</v>
      </c>
      <c r="V51" s="3">
        <v>106522.7</v>
      </c>
      <c r="W51" s="2">
        <f t="shared" si="3"/>
        <v>3.90683415493063</v>
      </c>
      <c r="X51" s="2">
        <f t="shared" si="4"/>
        <v>24.491051419529789</v>
      </c>
      <c r="Y51" s="2">
        <f t="shared" si="4"/>
        <v>20.780385984542811</v>
      </c>
      <c r="Z51" s="2">
        <f t="shared" si="4"/>
        <v>3.7106613510946191</v>
      </c>
      <c r="AA51" s="2">
        <f t="shared" si="4"/>
        <v>1.9413394905433397</v>
      </c>
      <c r="AB51" s="2">
        <f t="shared" si="4"/>
        <v>0.56295915032990318</v>
      </c>
      <c r="AC51" s="2">
        <f t="shared" si="4"/>
        <v>0</v>
      </c>
      <c r="AD51" s="2">
        <f t="shared" si="4"/>
        <v>24.581387118478634</v>
      </c>
      <c r="AE51" s="2">
        <f t="shared" si="4"/>
        <v>8.6125073201718791</v>
      </c>
      <c r="AF51" s="2">
        <f t="shared" si="4"/>
        <v>3.293391691408861</v>
      </c>
      <c r="AG51" s="2">
        <f t="shared" si="4"/>
        <v>2.6926307061525252</v>
      </c>
      <c r="AH51" s="2">
        <f t="shared" si="4"/>
        <v>9.9828604636646396</v>
      </c>
      <c r="AI51" s="2">
        <f t="shared" si="4"/>
        <v>-9.0338945643271315E-2</v>
      </c>
      <c r="AJ51" s="2">
        <f t="shared" si="4"/>
        <v>0.66714414504164943</v>
      </c>
      <c r="AK51" s="2">
        <f t="shared" si="4"/>
        <v>17.833816809652095</v>
      </c>
      <c r="AL51" s="2">
        <f t="shared" si="4"/>
        <v>10.875681010870649</v>
      </c>
    </row>
    <row r="52" spans="1:38" x14ac:dyDescent="0.25">
      <c r="A52">
        <f t="shared" si="1"/>
        <v>2055</v>
      </c>
      <c r="B52">
        <v>56615</v>
      </c>
      <c r="C52" s="3">
        <v>1011158.9061912036</v>
      </c>
      <c r="D52" s="3">
        <v>435500.44567127916</v>
      </c>
      <c r="E52" s="4">
        <v>6.7135729910000004</v>
      </c>
      <c r="F52" s="3">
        <v>82.747849716673556</v>
      </c>
      <c r="G52" s="3">
        <v>3149.1074626142331</v>
      </c>
      <c r="H52" s="3">
        <v>247695.5</v>
      </c>
      <c r="I52" s="3">
        <v>210122.8</v>
      </c>
      <c r="J52" s="3">
        <v>37572.78</v>
      </c>
      <c r="K52" s="3">
        <v>19693.22</v>
      </c>
      <c r="L52" s="3">
        <v>5677.1890000000003</v>
      </c>
      <c r="M52" s="3">
        <v>0</v>
      </c>
      <c r="N52" s="3">
        <v>248583.6</v>
      </c>
      <c r="O52" s="3">
        <v>87161.01</v>
      </c>
      <c r="P52" s="3">
        <v>33311.1</v>
      </c>
      <c r="Q52" s="3">
        <v>27168.91</v>
      </c>
      <c r="R52" s="3">
        <v>100942.6</v>
      </c>
      <c r="S52" s="3">
        <v>-888.06100000000004</v>
      </c>
      <c r="T52" s="3">
        <v>6824.32</v>
      </c>
      <c r="U52" s="3">
        <v>182387.1</v>
      </c>
      <c r="V52" s="3">
        <v>114235.1</v>
      </c>
      <c r="W52" s="2">
        <f t="shared" si="3"/>
        <v>3.9068737487455252</v>
      </c>
      <c r="X52" s="2">
        <f t="shared" si="4"/>
        <v>24.49619921096382</v>
      </c>
      <c r="Y52" s="2">
        <f t="shared" si="4"/>
        <v>20.780393537894344</v>
      </c>
      <c r="Z52" s="2">
        <f t="shared" si="4"/>
        <v>3.715813584783402</v>
      </c>
      <c r="AA52" s="2">
        <f t="shared" si="4"/>
        <v>1.9475890366411053</v>
      </c>
      <c r="AB52" s="2">
        <f t="shared" si="4"/>
        <v>0.56145369093218278</v>
      </c>
      <c r="AC52" s="2">
        <f t="shared" si="4"/>
        <v>0</v>
      </c>
      <c r="AD52" s="2">
        <f t="shared" si="4"/>
        <v>24.584029125190185</v>
      </c>
      <c r="AE52" s="2">
        <f t="shared" si="4"/>
        <v>8.6199122082912663</v>
      </c>
      <c r="AF52" s="2">
        <f t="shared" si="4"/>
        <v>3.2943486722057398</v>
      </c>
      <c r="AG52" s="2">
        <f t="shared" si="4"/>
        <v>2.686908045179452</v>
      </c>
      <c r="AH52" s="2">
        <f t="shared" si="4"/>
        <v>9.9828621774422075</v>
      </c>
      <c r="AI52" s="2">
        <f t="shared" si="4"/>
        <v>-8.7826057265827359E-2</v>
      </c>
      <c r="AJ52" s="2">
        <f t="shared" si="4"/>
        <v>0.6749008447846836</v>
      </c>
      <c r="AK52" s="2">
        <f t="shared" si="4"/>
        <v>18.037431988510001</v>
      </c>
      <c r="AL52" s="2">
        <f t="shared" si="4"/>
        <v>11.297442894539355</v>
      </c>
    </row>
    <row r="53" spans="1:38" x14ac:dyDescent="0.25">
      <c r="A53">
        <f t="shared" si="1"/>
        <v>2056</v>
      </c>
      <c r="B53">
        <v>56980</v>
      </c>
      <c r="C53" s="3">
        <v>1044213.0696594163</v>
      </c>
      <c r="D53" s="3">
        <v>440918.23436901369</v>
      </c>
      <c r="E53" s="4">
        <v>6.7557304450000002</v>
      </c>
      <c r="F53" s="3">
        <v>83.38541762197994</v>
      </c>
      <c r="G53" s="3">
        <v>3164.6421020345961</v>
      </c>
      <c r="H53" s="3">
        <v>255837.1</v>
      </c>
      <c r="I53" s="3">
        <v>216991.6</v>
      </c>
      <c r="J53" s="3">
        <v>38845.550000000003</v>
      </c>
      <c r="K53" s="3">
        <v>20396.05</v>
      </c>
      <c r="L53" s="3">
        <v>5845.2489999999998</v>
      </c>
      <c r="M53" s="3">
        <v>0</v>
      </c>
      <c r="N53" s="3">
        <v>256736.8</v>
      </c>
      <c r="O53" s="3">
        <v>90080.39</v>
      </c>
      <c r="P53" s="3">
        <v>34406.639999999999</v>
      </c>
      <c r="Q53" s="3">
        <v>28007.46</v>
      </c>
      <c r="R53" s="3">
        <v>104242.3</v>
      </c>
      <c r="S53" s="3">
        <v>-899.72069999999997</v>
      </c>
      <c r="T53" s="3">
        <v>7125.6909999999998</v>
      </c>
      <c r="U53" s="3">
        <v>190412.5</v>
      </c>
      <c r="V53" s="3">
        <v>122260.5</v>
      </c>
      <c r="W53" s="2">
        <f t="shared" si="3"/>
        <v>3.906905148445257</v>
      </c>
      <c r="X53" s="2">
        <f t="shared" si="4"/>
        <v>24.500469054983636</v>
      </c>
      <c r="Y53" s="2">
        <f t="shared" si="4"/>
        <v>20.780394950503219</v>
      </c>
      <c r="Z53" s="2">
        <f t="shared" si="4"/>
        <v>3.7200788927752058</v>
      </c>
      <c r="AA53" s="2">
        <f t="shared" si="4"/>
        <v>1.9532459986018407</v>
      </c>
      <c r="AB53" s="2">
        <f t="shared" si="4"/>
        <v>0.55977550653589347</v>
      </c>
      <c r="AC53" s="2">
        <f t="shared" si="4"/>
        <v>0</v>
      </c>
      <c r="AD53" s="2">
        <f t="shared" si="4"/>
        <v>24.586629631415938</v>
      </c>
      <c r="AE53" s="2">
        <f t="shared" si="4"/>
        <v>8.6266292404653484</v>
      </c>
      <c r="AF53" s="2">
        <f t="shared" si="4"/>
        <v>3.2949827003431564</v>
      </c>
      <c r="AG53" s="2">
        <f t="shared" si="4"/>
        <v>2.6821594953925443</v>
      </c>
      <c r="AH53" s="2">
        <f t="shared" si="4"/>
        <v>9.9828572375559315</v>
      </c>
      <c r="AI53" s="2">
        <f t="shared" si="4"/>
        <v>-8.6162558786345739E-2</v>
      </c>
      <c r="AJ53" s="2">
        <f t="shared" si="4"/>
        <v>0.68239818165885791</v>
      </c>
      <c r="AK53" s="2">
        <f t="shared" si="4"/>
        <v>18.235023630005465</v>
      </c>
      <c r="AL53" s="2">
        <f t="shared" si="4"/>
        <v>11.708386300879843</v>
      </c>
    </row>
    <row r="54" spans="1:38" x14ac:dyDescent="0.25">
      <c r="A54">
        <f t="shared" si="1"/>
        <v>2057</v>
      </c>
      <c r="B54">
        <v>57346</v>
      </c>
      <c r="C54" s="3">
        <v>1078694.7827855418</v>
      </c>
      <c r="D54" s="3">
        <v>446547.20990274503</v>
      </c>
      <c r="E54" s="4">
        <v>6.7984530380000008</v>
      </c>
      <c r="F54" s="3">
        <v>84.027731863523755</v>
      </c>
      <c r="G54" s="3">
        <v>3181.2371019978727</v>
      </c>
      <c r="H54" s="3">
        <v>264325.7</v>
      </c>
      <c r="I54" s="3">
        <v>224157</v>
      </c>
      <c r="J54" s="3">
        <v>40168.699999999997</v>
      </c>
      <c r="K54" s="3">
        <v>21126.99</v>
      </c>
      <c r="L54" s="3">
        <v>6018.2489999999998</v>
      </c>
      <c r="M54" s="3">
        <v>0</v>
      </c>
      <c r="N54" s="3">
        <v>265200.59999999998</v>
      </c>
      <c r="O54" s="3">
        <v>93080.48</v>
      </c>
      <c r="P54" s="3">
        <v>35544.78</v>
      </c>
      <c r="Q54" s="3">
        <v>28890.71</v>
      </c>
      <c r="R54" s="3">
        <v>107684.6</v>
      </c>
      <c r="S54" s="3">
        <v>-874.88660000000004</v>
      </c>
      <c r="T54" s="3">
        <v>7439.2839999999997</v>
      </c>
      <c r="U54" s="3">
        <v>198726.6</v>
      </c>
      <c r="V54" s="3">
        <v>130574.6</v>
      </c>
      <c r="W54" s="2">
        <f t="shared" si="3"/>
        <v>3.9069304798792093</v>
      </c>
      <c r="X54" s="2">
        <f t="shared" ref="X54:AL70" si="5">100*H54/$C54</f>
        <v>24.504216041299912</v>
      </c>
      <c r="Y54" s="2">
        <f t="shared" si="5"/>
        <v>20.780391597070071</v>
      </c>
      <c r="Z54" s="2">
        <f t="shared" si="5"/>
        <v>3.7238244442298409</v>
      </c>
      <c r="AA54" s="2">
        <f t="shared" si="5"/>
        <v>1.9585697768411579</v>
      </c>
      <c r="AB54" s="2">
        <f t="shared" si="5"/>
        <v>0.55791954276991296</v>
      </c>
      <c r="AC54" s="2">
        <f t="shared" si="5"/>
        <v>0</v>
      </c>
      <c r="AD54" s="2">
        <f t="shared" si="5"/>
        <v>24.585323321502074</v>
      </c>
      <c r="AE54" s="2">
        <f t="shared" si="5"/>
        <v>8.6289913964018474</v>
      </c>
      <c r="AF54" s="2">
        <f t="shared" si="5"/>
        <v>3.2951656545711461</v>
      </c>
      <c r="AG54" s="2">
        <f t="shared" si="5"/>
        <v>2.6783025616750238</v>
      </c>
      <c r="AH54" s="2">
        <f t="shared" si="5"/>
        <v>9.9828609277151816</v>
      </c>
      <c r="AI54" s="2">
        <f t="shared" si="5"/>
        <v>-8.1106037960131536E-2</v>
      </c>
      <c r="AJ54" s="2">
        <f t="shared" si="5"/>
        <v>0.68965606571205817</v>
      </c>
      <c r="AK54" s="2">
        <f t="shared" si="5"/>
        <v>18.422875791317271</v>
      </c>
      <c r="AL54" s="2">
        <f t="shared" si="5"/>
        <v>12.104869893114138</v>
      </c>
    </row>
    <row r="55" spans="1:38" x14ac:dyDescent="0.25">
      <c r="A55">
        <f t="shared" si="1"/>
        <v>2058</v>
      </c>
      <c r="B55">
        <v>57711</v>
      </c>
      <c r="C55" s="3">
        <v>1114351.5638532038</v>
      </c>
      <c r="D55" s="3">
        <v>452262.78889596375</v>
      </c>
      <c r="E55" s="4">
        <v>6.841784582999999</v>
      </c>
      <c r="F55" s="3">
        <v>84.675398064549782</v>
      </c>
      <c r="G55" s="3">
        <v>3198.0307702216555</v>
      </c>
      <c r="H55" s="3">
        <v>273110</v>
      </c>
      <c r="I55" s="3">
        <v>231566.6</v>
      </c>
      <c r="J55" s="3">
        <v>41543.370000000003</v>
      </c>
      <c r="K55" s="3">
        <v>21888.9</v>
      </c>
      <c r="L55" s="3">
        <v>6196.3209999999999</v>
      </c>
      <c r="M55" s="3">
        <v>0</v>
      </c>
      <c r="N55" s="3">
        <v>273976.3</v>
      </c>
      <c r="O55" s="3">
        <v>96205.4</v>
      </c>
      <c r="P55" s="3">
        <v>36715.4</v>
      </c>
      <c r="Q55" s="3">
        <v>29811.37</v>
      </c>
      <c r="R55" s="3">
        <v>111244.2</v>
      </c>
      <c r="S55" s="3">
        <v>-866.36239999999998</v>
      </c>
      <c r="T55" s="3">
        <v>7764.1530000000002</v>
      </c>
      <c r="U55" s="3">
        <v>207357.2</v>
      </c>
      <c r="V55" s="3">
        <v>139205.20000000001</v>
      </c>
      <c r="W55" s="2">
        <f t="shared" si="3"/>
        <v>3.9069520637901518</v>
      </c>
      <c r="X55" s="2">
        <f t="shared" si="5"/>
        <v>24.508423450821972</v>
      </c>
      <c r="Y55" s="2">
        <f t="shared" si="5"/>
        <v>20.780389915664426</v>
      </c>
      <c r="Z55" s="2">
        <f t="shared" si="5"/>
        <v>3.7280308430089493</v>
      </c>
      <c r="AA55" s="2">
        <f t="shared" si="5"/>
        <v>1.9642723813580503</v>
      </c>
      <c r="AB55" s="2">
        <f t="shared" si="5"/>
        <v>0.55604722970678722</v>
      </c>
      <c r="AC55" s="2">
        <f t="shared" si="5"/>
        <v>0</v>
      </c>
      <c r="AD55" s="2">
        <f t="shared" si="5"/>
        <v>24.58616372849561</v>
      </c>
      <c r="AE55" s="2">
        <f t="shared" si="5"/>
        <v>8.6333077567855749</v>
      </c>
      <c r="AF55" s="2">
        <f t="shared" si="5"/>
        <v>3.2947770874970126</v>
      </c>
      <c r="AG55" s="2">
        <f t="shared" si="5"/>
        <v>2.6752212647253146</v>
      </c>
      <c r="AH55" s="2">
        <f t="shared" si="5"/>
        <v>9.9828639011677698</v>
      </c>
      <c r="AI55" s="2">
        <f t="shared" si="5"/>
        <v>-7.7745877342720537E-2</v>
      </c>
      <c r="AJ55" s="2">
        <f t="shared" si="5"/>
        <v>0.69674178704906375</v>
      </c>
      <c r="AK55" s="2">
        <f t="shared" si="5"/>
        <v>18.607879840272354</v>
      </c>
      <c r="AL55" s="2">
        <f t="shared" si="5"/>
        <v>12.492036132534011</v>
      </c>
    </row>
    <row r="56" spans="1:38" x14ac:dyDescent="0.25">
      <c r="A56">
        <f t="shared" si="1"/>
        <v>2059</v>
      </c>
      <c r="B56">
        <v>58076</v>
      </c>
      <c r="C56" s="3">
        <v>1151181.4937995123</v>
      </c>
      <c r="D56" s="3">
        <v>458049.41331913468</v>
      </c>
      <c r="E56" s="4">
        <v>6.8857568709999999</v>
      </c>
      <c r="F56" s="3">
        <v>85.32869982327442</v>
      </c>
      <c r="G56" s="3">
        <v>3214.8145395283623</v>
      </c>
      <c r="H56" s="3">
        <v>282187.5</v>
      </c>
      <c r="I56" s="3">
        <v>239220</v>
      </c>
      <c r="J56" s="3">
        <v>42967.45</v>
      </c>
      <c r="K56" s="3">
        <v>22681.23</v>
      </c>
      <c r="L56" s="3">
        <v>6379.6030000000001</v>
      </c>
      <c r="M56" s="3">
        <v>0</v>
      </c>
      <c r="N56" s="3">
        <v>283091.3</v>
      </c>
      <c r="O56" s="3">
        <v>99489.83</v>
      </c>
      <c r="P56" s="3">
        <v>37916.480000000003</v>
      </c>
      <c r="Q56" s="3">
        <v>30764.14</v>
      </c>
      <c r="R56" s="3">
        <v>114920.8</v>
      </c>
      <c r="S56" s="3">
        <v>-903.83690000000001</v>
      </c>
      <c r="T56" s="3">
        <v>8101.3770000000004</v>
      </c>
      <c r="U56" s="3">
        <v>216362.4</v>
      </c>
      <c r="V56" s="3">
        <v>148210.4</v>
      </c>
      <c r="W56" s="2">
        <f t="shared" si="3"/>
        <v>3.906966818610591</v>
      </c>
      <c r="X56" s="2">
        <f t="shared" si="5"/>
        <v>24.512859311925776</v>
      </c>
      <c r="Y56" s="2">
        <f t="shared" si="5"/>
        <v>20.780389650848758</v>
      </c>
      <c r="Z56" s="2">
        <f t="shared" si="5"/>
        <v>3.732465317713241</v>
      </c>
      <c r="AA56" s="2">
        <f t="shared" si="5"/>
        <v>1.9702566556329755</v>
      </c>
      <c r="AB56" s="2">
        <f t="shared" si="5"/>
        <v>0.55417873153466979</v>
      </c>
      <c r="AC56" s="2">
        <f t="shared" si="5"/>
        <v>0</v>
      </c>
      <c r="AD56" s="2">
        <f t="shared" si="5"/>
        <v>24.591369955544359</v>
      </c>
      <c r="AE56" s="2">
        <f t="shared" si="5"/>
        <v>8.6424104744448726</v>
      </c>
      <c r="AF56" s="2">
        <f t="shared" si="5"/>
        <v>3.2937013150598364</v>
      </c>
      <c r="AG56" s="2">
        <f t="shared" si="5"/>
        <v>2.6723970256385852</v>
      </c>
      <c r="AH56" s="2">
        <f t="shared" si="5"/>
        <v>9.9828567970372877</v>
      </c>
      <c r="AI56" s="2">
        <f t="shared" si="5"/>
        <v>-7.8513849021048507E-2</v>
      </c>
      <c r="AJ56" s="2">
        <f t="shared" si="5"/>
        <v>0.70374454798271124</v>
      </c>
      <c r="AK56" s="2">
        <f t="shared" si="5"/>
        <v>18.794812213831619</v>
      </c>
      <c r="AL56" s="2">
        <f t="shared" si="5"/>
        <v>12.874633652320687</v>
      </c>
    </row>
    <row r="57" spans="1:38" x14ac:dyDescent="0.25">
      <c r="A57">
        <f t="shared" si="1"/>
        <v>2060</v>
      </c>
      <c r="B57">
        <v>58441</v>
      </c>
      <c r="C57" s="3">
        <v>1189329.715839769</v>
      </c>
      <c r="D57" s="3">
        <v>463949.57535871968</v>
      </c>
      <c r="E57" s="4">
        <v>6.9303871799999994</v>
      </c>
      <c r="F57" s="3">
        <v>85.986651284204143</v>
      </c>
      <c r="G57" s="3">
        <v>3231.8116981910684</v>
      </c>
      <c r="H57" s="3">
        <v>291589.8</v>
      </c>
      <c r="I57" s="3">
        <v>247147.4</v>
      </c>
      <c r="J57" s="3">
        <v>44442.41</v>
      </c>
      <c r="K57" s="3">
        <v>23503.27</v>
      </c>
      <c r="L57" s="3">
        <v>6568.2380000000003</v>
      </c>
      <c r="M57" s="3">
        <v>0</v>
      </c>
      <c r="N57" s="3">
        <v>292583.90000000002</v>
      </c>
      <c r="O57" s="3">
        <v>102955.2</v>
      </c>
      <c r="P57" s="3">
        <v>39150.82</v>
      </c>
      <c r="Q57" s="3">
        <v>31748.75</v>
      </c>
      <c r="R57" s="3">
        <v>118729.1</v>
      </c>
      <c r="S57" s="3">
        <v>-994.1694</v>
      </c>
      <c r="T57" s="3">
        <v>8453.2350000000006</v>
      </c>
      <c r="U57" s="3">
        <v>225809.8</v>
      </c>
      <c r="V57" s="3">
        <v>157657.79999999999</v>
      </c>
      <c r="W57" s="2">
        <f t="shared" si="3"/>
        <v>3.9069796785393396</v>
      </c>
      <c r="X57" s="2">
        <f t="shared" si="5"/>
        <v>24.51715416814525</v>
      </c>
      <c r="Y57" s="2">
        <f t="shared" si="5"/>
        <v>20.780393923437178</v>
      </c>
      <c r="Z57" s="2">
        <f t="shared" si="5"/>
        <v>3.7367610855178071</v>
      </c>
      <c r="AA57" s="2">
        <f t="shared" si="5"/>
        <v>1.9761778157039211</v>
      </c>
      <c r="AB57" s="2">
        <f t="shared" si="5"/>
        <v>0.55226384345086843</v>
      </c>
      <c r="AC57" s="2">
        <f t="shared" si="5"/>
        <v>0</v>
      </c>
      <c r="AD57" s="2">
        <f t="shared" si="5"/>
        <v>24.600739063633895</v>
      </c>
      <c r="AE57" s="2">
        <f t="shared" si="5"/>
        <v>8.6565734151613949</v>
      </c>
      <c r="AF57" s="2">
        <f t="shared" si="5"/>
        <v>3.2918390483799658</v>
      </c>
      <c r="AG57" s="2">
        <f t="shared" si="5"/>
        <v>2.6694657988581958</v>
      </c>
      <c r="AH57" s="2">
        <f t="shared" si="5"/>
        <v>9.9828582788051374</v>
      </c>
      <c r="AI57" s="2">
        <f t="shared" si="5"/>
        <v>-8.3590730708181377E-2</v>
      </c>
      <c r="AJ57" s="2">
        <f t="shared" si="5"/>
        <v>0.71075622574781872</v>
      </c>
      <c r="AK57" s="2">
        <f t="shared" si="5"/>
        <v>18.986307749029788</v>
      </c>
      <c r="AL57" s="2">
        <f t="shared" si="5"/>
        <v>13.256021261411099</v>
      </c>
    </row>
    <row r="58" spans="1:38" x14ac:dyDescent="0.25">
      <c r="A58">
        <f t="shared" si="1"/>
        <v>2061</v>
      </c>
      <c r="B58">
        <v>58807</v>
      </c>
      <c r="C58" s="3">
        <v>1229075.4373061061</v>
      </c>
      <c r="D58" s="3">
        <v>470052.89354596805</v>
      </c>
      <c r="E58" s="4">
        <v>6.9756759970000006</v>
      </c>
      <c r="F58" s="3">
        <v>86.649341810500289</v>
      </c>
      <c r="G58" s="3">
        <v>3249.6026039093636</v>
      </c>
      <c r="H58" s="3">
        <v>301380.2</v>
      </c>
      <c r="I58" s="3">
        <v>255406.7</v>
      </c>
      <c r="J58" s="3">
        <v>45973.56</v>
      </c>
      <c r="K58" s="3">
        <v>24357.06</v>
      </c>
      <c r="L58" s="3">
        <v>6762.3729999999996</v>
      </c>
      <c r="M58" s="3">
        <v>0</v>
      </c>
      <c r="N58" s="3">
        <v>302503.40000000002</v>
      </c>
      <c r="O58" s="3">
        <v>106605.1</v>
      </c>
      <c r="P58" s="3">
        <v>40425.629999999997</v>
      </c>
      <c r="Q58" s="3">
        <v>32775.79</v>
      </c>
      <c r="R58" s="3">
        <v>122696.9</v>
      </c>
      <c r="S58" s="3">
        <v>-1123.1389999999999</v>
      </c>
      <c r="T58" s="3">
        <v>8822.3670000000002</v>
      </c>
      <c r="U58" s="3">
        <v>235755.3</v>
      </c>
      <c r="V58" s="3">
        <v>167603.29999999999</v>
      </c>
      <c r="W58" s="2">
        <f t="shared" si="3"/>
        <v>3.9069903077722938</v>
      </c>
      <c r="X58" s="2">
        <f t="shared" si="5"/>
        <v>24.520887071062674</v>
      </c>
      <c r="Y58" s="2">
        <f t="shared" si="5"/>
        <v>20.780392500545101</v>
      </c>
      <c r="Z58" s="2">
        <f t="shared" si="5"/>
        <v>3.7404994522358277</v>
      </c>
      <c r="AA58" s="2">
        <f t="shared" si="5"/>
        <v>1.981738407642897</v>
      </c>
      <c r="AB58" s="2">
        <f t="shared" si="5"/>
        <v>0.55019999543899467</v>
      </c>
      <c r="AC58" s="2">
        <f t="shared" si="5"/>
        <v>0</v>
      </c>
      <c r="AD58" s="2">
        <f t="shared" si="5"/>
        <v>24.612272836810455</v>
      </c>
      <c r="AE58" s="2">
        <f t="shared" si="5"/>
        <v>8.6736010471137241</v>
      </c>
      <c r="AF58" s="2">
        <f t="shared" si="5"/>
        <v>3.2891089328581082</v>
      </c>
      <c r="AG58" s="2">
        <f t="shared" si="5"/>
        <v>2.6667028731644127</v>
      </c>
      <c r="AH58" s="2">
        <f t="shared" si="5"/>
        <v>9.9828616109136235</v>
      </c>
      <c r="AI58" s="2">
        <f t="shared" si="5"/>
        <v>-9.1380802667548361E-2</v>
      </c>
      <c r="AJ58" s="2">
        <f t="shared" si="5"/>
        <v>0.71780516738150024</v>
      </c>
      <c r="AK58" s="2">
        <f t="shared" si="5"/>
        <v>19.181515865025315</v>
      </c>
      <c r="AL58" s="2">
        <f t="shared" si="5"/>
        <v>13.636534822252552</v>
      </c>
    </row>
    <row r="59" spans="1:38" x14ac:dyDescent="0.25">
      <c r="A59">
        <f t="shared" si="1"/>
        <v>2062</v>
      </c>
      <c r="B59">
        <v>59172</v>
      </c>
      <c r="C59" s="3">
        <v>1270461.1580995317</v>
      </c>
      <c r="D59" s="3">
        <v>476353.34244005894</v>
      </c>
      <c r="E59" s="4">
        <v>7.0216067590000026</v>
      </c>
      <c r="F59" s="3">
        <v>87.316954824983299</v>
      </c>
      <c r="G59" s="3">
        <v>3268.2109983209421</v>
      </c>
      <c r="H59" s="3">
        <v>315592.40000000002</v>
      </c>
      <c r="I59" s="3">
        <v>264006.8</v>
      </c>
      <c r="J59" s="3">
        <v>51585.61</v>
      </c>
      <c r="K59" s="3">
        <v>25246.15</v>
      </c>
      <c r="L59" s="3">
        <v>6962.1580000000004</v>
      </c>
      <c r="M59" s="3">
        <v>4020.2539999999999</v>
      </c>
      <c r="N59" s="3">
        <v>312830.59999999998</v>
      </c>
      <c r="O59" s="3">
        <v>110411.2</v>
      </c>
      <c r="P59" s="3">
        <v>41740.35</v>
      </c>
      <c r="Q59" s="3">
        <v>33850.65</v>
      </c>
      <c r="R59" s="3">
        <v>126828.4</v>
      </c>
      <c r="S59" s="3">
        <v>2761.817</v>
      </c>
      <c r="T59" s="3">
        <v>9210.9560000000001</v>
      </c>
      <c r="U59" s="3">
        <v>242204.4</v>
      </c>
      <c r="V59" s="3">
        <v>174052.4</v>
      </c>
      <c r="W59" s="2">
        <f t="shared" si="3"/>
        <v>3.9069984852938622</v>
      </c>
      <c r="X59" s="2">
        <f t="shared" si="5"/>
        <v>24.840775177423851</v>
      </c>
      <c r="Y59" s="2">
        <f t="shared" si="5"/>
        <v>20.780391302550701</v>
      </c>
      <c r="Z59" s="2">
        <f t="shared" si="5"/>
        <v>4.0603846619889055</v>
      </c>
      <c r="AA59" s="2">
        <f t="shared" si="5"/>
        <v>1.9871642544165165</v>
      </c>
      <c r="AB59" s="2">
        <f t="shared" si="5"/>
        <v>0.54800242853662784</v>
      </c>
      <c r="AC59" s="2">
        <f t="shared" si="5"/>
        <v>0.31644052825777463</v>
      </c>
      <c r="AD59" s="2">
        <f t="shared" si="5"/>
        <v>24.623389546828783</v>
      </c>
      <c r="AE59" s="2">
        <f t="shared" si="5"/>
        <v>8.6906395599817348</v>
      </c>
      <c r="AF59" s="2">
        <f t="shared" si="5"/>
        <v>3.2854487312653395</v>
      </c>
      <c r="AG59" s="2">
        <f t="shared" si="5"/>
        <v>2.6644380101031029</v>
      </c>
      <c r="AH59" s="2">
        <f t="shared" si="5"/>
        <v>9.9828632454786064</v>
      </c>
      <c r="AI59" s="2">
        <f t="shared" si="5"/>
        <v>0.21738696869185442</v>
      </c>
      <c r="AJ59" s="2">
        <f t="shared" si="5"/>
        <v>0.725008863220861</v>
      </c>
      <c r="AK59" s="2">
        <f t="shared" si="5"/>
        <v>19.064290037982019</v>
      </c>
      <c r="AL59" s="2">
        <f t="shared" si="5"/>
        <v>13.699938710472896</v>
      </c>
    </row>
    <row r="60" spans="1:38" x14ac:dyDescent="0.25">
      <c r="A60">
        <f t="shared" si="1"/>
        <v>2063</v>
      </c>
      <c r="B60">
        <v>59537</v>
      </c>
      <c r="C60" s="3">
        <v>1313330.969182868</v>
      </c>
      <c r="D60" s="3">
        <v>482771.90101066761</v>
      </c>
      <c r="E60" s="4">
        <v>7.0681563760000001</v>
      </c>
      <c r="F60" s="3">
        <v>87.990190127406791</v>
      </c>
      <c r="G60" s="3">
        <v>3287.0945790376772</v>
      </c>
      <c r="H60" s="3">
        <v>326728.09999999998</v>
      </c>
      <c r="I60" s="3">
        <v>272915.3</v>
      </c>
      <c r="J60" s="3">
        <v>53812.800000000003</v>
      </c>
      <c r="K60" s="3">
        <v>26172.12</v>
      </c>
      <c r="L60" s="3">
        <v>7167.7569999999996</v>
      </c>
      <c r="M60" s="3">
        <v>4594.942</v>
      </c>
      <c r="N60" s="3">
        <v>323546.5</v>
      </c>
      <c r="O60" s="3">
        <v>114392.8</v>
      </c>
      <c r="P60" s="3">
        <v>43088.11</v>
      </c>
      <c r="Q60" s="3">
        <v>34957.629999999997</v>
      </c>
      <c r="R60" s="3">
        <v>131108</v>
      </c>
      <c r="S60" s="3">
        <v>3181.5639999999999</v>
      </c>
      <c r="T60" s="3">
        <v>9462.94</v>
      </c>
      <c r="U60" s="3">
        <v>248485.8</v>
      </c>
      <c r="V60" s="3">
        <v>180333.8</v>
      </c>
      <c r="W60" s="2">
        <f t="shared" si="3"/>
        <v>3.9070058182262586</v>
      </c>
      <c r="X60" s="2">
        <f t="shared" si="5"/>
        <v>24.877818894599322</v>
      </c>
      <c r="Y60" s="2">
        <f t="shared" si="5"/>
        <v>20.780390198961289</v>
      </c>
      <c r="Z60" s="2">
        <f t="shared" si="5"/>
        <v>4.0974286956380386</v>
      </c>
      <c r="AA60" s="2">
        <f t="shared" si="5"/>
        <v>1.9928046025050214</v>
      </c>
      <c r="AB60" s="2">
        <f t="shared" si="5"/>
        <v>0.54576928193962071</v>
      </c>
      <c r="AC60" s="2">
        <f t="shared" si="5"/>
        <v>0.34986931000788735</v>
      </c>
      <c r="AD60" s="2">
        <f t="shared" si="5"/>
        <v>24.635564651407336</v>
      </c>
      <c r="AE60" s="2">
        <f t="shared" si="5"/>
        <v>8.7101273543540394</v>
      </c>
      <c r="AF60" s="2">
        <f t="shared" si="5"/>
        <v>3.280826464239146</v>
      </c>
      <c r="AG60" s="2">
        <f t="shared" si="5"/>
        <v>2.6617532686181939</v>
      </c>
      <c r="AH60" s="2">
        <f t="shared" si="5"/>
        <v>9.9828606098867176</v>
      </c>
      <c r="AI60" s="2">
        <f t="shared" si="5"/>
        <v>0.24225150207030557</v>
      </c>
      <c r="AJ60" s="2">
        <f t="shared" si="5"/>
        <v>0.72052972343199051</v>
      </c>
      <c r="AK60" s="2">
        <f t="shared" si="5"/>
        <v>18.920272637338599</v>
      </c>
      <c r="AL60" s="2">
        <f t="shared" si="5"/>
        <v>13.73102471741762</v>
      </c>
    </row>
    <row r="61" spans="1:38" x14ac:dyDescent="0.25">
      <c r="A61">
        <f t="shared" si="1"/>
        <v>2064</v>
      </c>
      <c r="B61">
        <v>59902</v>
      </c>
      <c r="C61" s="3">
        <v>1357564.6735888626</v>
      </c>
      <c r="D61" s="3">
        <v>489247.11700043338</v>
      </c>
      <c r="E61" s="4">
        <v>7.115287627999999</v>
      </c>
      <c r="F61" s="3">
        <v>88.668769588133046</v>
      </c>
      <c r="G61" s="3">
        <v>3305.8638890434404</v>
      </c>
      <c r="H61" s="3">
        <v>338225</v>
      </c>
      <c r="I61" s="3">
        <v>282107.2</v>
      </c>
      <c r="J61" s="3">
        <v>56117.8</v>
      </c>
      <c r="K61" s="3">
        <v>27134.6</v>
      </c>
      <c r="L61" s="3">
        <v>7379.3370000000004</v>
      </c>
      <c r="M61" s="3">
        <v>5187.2299999999996</v>
      </c>
      <c r="N61" s="3">
        <v>334653.90000000002</v>
      </c>
      <c r="O61" s="3">
        <v>118575.4</v>
      </c>
      <c r="P61" s="3">
        <v>44463.55</v>
      </c>
      <c r="Q61" s="3">
        <v>36091.1</v>
      </c>
      <c r="R61" s="3">
        <v>135523.79999999999</v>
      </c>
      <c r="S61" s="3">
        <v>3571.1849999999999</v>
      </c>
      <c r="T61" s="3">
        <v>9708.3670000000002</v>
      </c>
      <c r="U61" s="3">
        <v>254623</v>
      </c>
      <c r="V61" s="3">
        <v>186471</v>
      </c>
      <c r="W61" s="2">
        <f t="shared" si="3"/>
        <v>3.9070107829099294</v>
      </c>
      <c r="X61" s="2">
        <f t="shared" si="5"/>
        <v>24.914098501537111</v>
      </c>
      <c r="Y61" s="2">
        <f t="shared" si="5"/>
        <v>20.780387519529395</v>
      </c>
      <c r="Z61" s="2">
        <f t="shared" si="5"/>
        <v>4.1337109820077149</v>
      </c>
      <c r="AA61" s="2">
        <f t="shared" si="5"/>
        <v>1.9987703369053409</v>
      </c>
      <c r="AB61" s="2">
        <f t="shared" si="5"/>
        <v>0.54357167238979198</v>
      </c>
      <c r="AC61" s="2">
        <f t="shared" si="5"/>
        <v>0.38209818662171141</v>
      </c>
      <c r="AD61" s="2">
        <f t="shared" si="5"/>
        <v>24.651046577052409</v>
      </c>
      <c r="AE61" s="2">
        <f t="shared" si="5"/>
        <v>8.7344199732697572</v>
      </c>
      <c r="AF61" s="2">
        <f t="shared" si="5"/>
        <v>3.2752435935487334</v>
      </c>
      <c r="AG61" s="2">
        <f t="shared" si="5"/>
        <v>2.6585179109433841</v>
      </c>
      <c r="AH61" s="2">
        <f t="shared" si="5"/>
        <v>9.9828614162247451</v>
      </c>
      <c r="AI61" s="2">
        <f t="shared" si="5"/>
        <v>0.26305818569653872</v>
      </c>
      <c r="AJ61" s="2">
        <f t="shared" si="5"/>
        <v>0.71513108648702006</v>
      </c>
      <c r="AK61" s="2">
        <f t="shared" si="5"/>
        <v>18.755865186656468</v>
      </c>
      <c r="AL61" s="2">
        <f t="shared" si="5"/>
        <v>13.735699199290787</v>
      </c>
    </row>
    <row r="62" spans="1:38" x14ac:dyDescent="0.25">
      <c r="A62">
        <f t="shared" si="1"/>
        <v>2065</v>
      </c>
      <c r="B62">
        <v>60268</v>
      </c>
      <c r="C62" s="3">
        <v>1403577.1912770967</v>
      </c>
      <c r="D62" s="3">
        <v>495911.16617054958</v>
      </c>
      <c r="E62" s="4">
        <v>7.1629577919999985</v>
      </c>
      <c r="F62" s="3">
        <v>89.352472207083608</v>
      </c>
      <c r="G62" s="3">
        <v>3325.2904653542919</v>
      </c>
      <c r="H62" s="3">
        <v>350183.6</v>
      </c>
      <c r="I62" s="3">
        <v>291668.8</v>
      </c>
      <c r="J62" s="3">
        <v>58514.8</v>
      </c>
      <c r="K62" s="3">
        <v>28134.15</v>
      </c>
      <c r="L62" s="3">
        <v>7597.0749999999998</v>
      </c>
      <c r="M62" s="3">
        <v>5807.9549999999999</v>
      </c>
      <c r="N62" s="3">
        <v>346281.9</v>
      </c>
      <c r="O62" s="3">
        <v>123005.1</v>
      </c>
      <c r="P62" s="3">
        <v>45879.22</v>
      </c>
      <c r="Q62" s="3">
        <v>37280.370000000003</v>
      </c>
      <c r="R62" s="3">
        <v>140117.20000000001</v>
      </c>
      <c r="S62" s="3">
        <v>3901.7620000000002</v>
      </c>
      <c r="T62" s="3">
        <v>9948.1579999999994</v>
      </c>
      <c r="U62" s="3">
        <v>260669.4</v>
      </c>
      <c r="V62" s="3">
        <v>192517.4</v>
      </c>
      <c r="W62" s="2">
        <f t="shared" si="3"/>
        <v>3.9070146844550568</v>
      </c>
      <c r="X62" s="2">
        <f t="shared" si="5"/>
        <v>24.949365248759314</v>
      </c>
      <c r="Y62" s="2">
        <f t="shared" si="5"/>
        <v>20.780388981286759</v>
      </c>
      <c r="Z62" s="2">
        <f t="shared" si="5"/>
        <v>4.1689762674725523</v>
      </c>
      <c r="AA62" s="2">
        <f t="shared" si="5"/>
        <v>2.0044604724875232</v>
      </c>
      <c r="AB62" s="2">
        <f t="shared" si="5"/>
        <v>0.5412652077287976</v>
      </c>
      <c r="AC62" s="2">
        <f t="shared" si="5"/>
        <v>0.41379662166748499</v>
      </c>
      <c r="AD62" s="2">
        <f t="shared" si="5"/>
        <v>24.67138267507201</v>
      </c>
      <c r="AE62" s="2">
        <f t="shared" si="5"/>
        <v>8.7636861559483776</v>
      </c>
      <c r="AF62" s="2">
        <f t="shared" si="5"/>
        <v>3.268735078136678</v>
      </c>
      <c r="AG62" s="2">
        <f t="shared" si="5"/>
        <v>2.656096881004391</v>
      </c>
      <c r="AH62" s="2">
        <f t="shared" si="5"/>
        <v>9.982863847517299</v>
      </c>
      <c r="AI62" s="2">
        <f t="shared" si="5"/>
        <v>0.27798699097196339</v>
      </c>
      <c r="AJ62" s="2">
        <f t="shared" si="5"/>
        <v>0.70877170574055137</v>
      </c>
      <c r="AK62" s="2">
        <f t="shared" si="5"/>
        <v>18.571789397832852</v>
      </c>
      <c r="AL62" s="2">
        <f t="shared" si="5"/>
        <v>13.71619610210614</v>
      </c>
    </row>
    <row r="63" spans="1:38" x14ac:dyDescent="0.25">
      <c r="A63">
        <f t="shared" si="1"/>
        <v>2066</v>
      </c>
      <c r="B63">
        <v>60633</v>
      </c>
      <c r="C63" s="3">
        <v>1451370.5903395745</v>
      </c>
      <c r="D63" s="3">
        <v>502742.64580073307</v>
      </c>
      <c r="E63" s="4">
        <v>7.2111102130000022</v>
      </c>
      <c r="F63" s="3">
        <v>90.040966513112608</v>
      </c>
      <c r="G63" s="3">
        <v>3345.2845730141416</v>
      </c>
      <c r="H63" s="3">
        <v>362624.2</v>
      </c>
      <c r="I63" s="3">
        <v>301600.5</v>
      </c>
      <c r="J63" s="3">
        <v>61023.68</v>
      </c>
      <c r="K63" s="3">
        <v>29173.32</v>
      </c>
      <c r="L63" s="3">
        <v>7821.1450000000004</v>
      </c>
      <c r="M63" s="3">
        <v>6472.5829999999996</v>
      </c>
      <c r="N63" s="3">
        <v>358394.8</v>
      </c>
      <c r="O63" s="3">
        <v>127647.7</v>
      </c>
      <c r="P63" s="3">
        <v>47334.53</v>
      </c>
      <c r="Q63" s="3">
        <v>38524.22</v>
      </c>
      <c r="R63" s="3">
        <v>144888.29999999999</v>
      </c>
      <c r="S63" s="3">
        <v>4229.3549999999996</v>
      </c>
      <c r="T63" s="3">
        <v>10184.4</v>
      </c>
      <c r="U63" s="3">
        <v>266624.40000000002</v>
      </c>
      <c r="V63" s="3">
        <v>198472.4</v>
      </c>
      <c r="W63" s="2">
        <f t="shared" si="3"/>
        <v>3.9070178547999883</v>
      </c>
      <c r="X63" s="2">
        <f t="shared" si="5"/>
        <v>24.984948876162463</v>
      </c>
      <c r="Y63" s="2">
        <f t="shared" si="5"/>
        <v>20.780392134681129</v>
      </c>
      <c r="Z63" s="2">
        <f t="shared" si="5"/>
        <v>4.2045553634735287</v>
      </c>
      <c r="AA63" s="2">
        <f t="shared" si="5"/>
        <v>2.0100531314455234</v>
      </c>
      <c r="AB63" s="2">
        <f t="shared" si="5"/>
        <v>0.53887994231508451</v>
      </c>
      <c r="AC63" s="2">
        <f t="shared" si="5"/>
        <v>0.44596349430544963</v>
      </c>
      <c r="AD63" s="2">
        <f t="shared" si="5"/>
        <v>24.693541565848253</v>
      </c>
      <c r="AE63" s="2">
        <f t="shared" si="5"/>
        <v>8.7949763382028081</v>
      </c>
      <c r="AF63" s="2">
        <f t="shared" si="5"/>
        <v>3.2613675869596634</v>
      </c>
      <c r="AG63" s="2">
        <f t="shared" si="5"/>
        <v>2.6543337901718513</v>
      </c>
      <c r="AH63" s="2">
        <f t="shared" si="5"/>
        <v>9.982860405494419</v>
      </c>
      <c r="AI63" s="2">
        <f t="shared" si="5"/>
        <v>0.29140420979664916</v>
      </c>
      <c r="AJ63" s="2">
        <f t="shared" si="5"/>
        <v>0.70170913395848644</v>
      </c>
      <c r="AK63" s="2">
        <f t="shared" si="5"/>
        <v>18.370525196987657</v>
      </c>
      <c r="AL63" s="2">
        <f t="shared" si="5"/>
        <v>13.674825804039738</v>
      </c>
    </row>
    <row r="64" spans="1:38" x14ac:dyDescent="0.25">
      <c r="A64">
        <f t="shared" si="1"/>
        <v>2067</v>
      </c>
      <c r="B64">
        <v>60998</v>
      </c>
      <c r="C64" s="3">
        <v>1500765.5249317496</v>
      </c>
      <c r="D64" s="3">
        <v>509659.21987250948</v>
      </c>
      <c r="E64" s="4">
        <v>7.2596862920000005</v>
      </c>
      <c r="F64" s="3">
        <v>90.734207131358403</v>
      </c>
      <c r="G64" s="3">
        <v>3365.4069741589738</v>
      </c>
      <c r="H64" s="3">
        <v>375516.4</v>
      </c>
      <c r="I64" s="3">
        <v>311864.90000000002</v>
      </c>
      <c r="J64" s="3">
        <v>63651.49</v>
      </c>
      <c r="K64" s="3">
        <v>30253.64</v>
      </c>
      <c r="L64" s="3">
        <v>8051.7290000000003</v>
      </c>
      <c r="M64" s="3">
        <v>7188.6970000000001</v>
      </c>
      <c r="N64" s="3">
        <v>370928.1</v>
      </c>
      <c r="O64" s="3">
        <v>132473.4</v>
      </c>
      <c r="P64" s="3">
        <v>48823.37</v>
      </c>
      <c r="Q64" s="3">
        <v>39812.04</v>
      </c>
      <c r="R64" s="3">
        <v>149819.29999999999</v>
      </c>
      <c r="S64" s="3">
        <v>4588.2809999999999</v>
      </c>
      <c r="T64" s="3">
        <v>10417.07</v>
      </c>
      <c r="U64" s="3">
        <v>272453.2</v>
      </c>
      <c r="V64" s="3">
        <v>204301.2</v>
      </c>
      <c r="W64" s="2">
        <f t="shared" si="3"/>
        <v>3.9070205127512709</v>
      </c>
      <c r="X64" s="2">
        <f t="shared" si="5"/>
        <v>25.021656865223992</v>
      </c>
      <c r="Y64" s="2">
        <f t="shared" si="5"/>
        <v>20.780388063230781</v>
      </c>
      <c r="Z64" s="2">
        <f t="shared" si="5"/>
        <v>4.2412681356666084</v>
      </c>
      <c r="AA64" s="2">
        <f t="shared" si="5"/>
        <v>2.0158805287971848</v>
      </c>
      <c r="AB64" s="2">
        <f t="shared" si="5"/>
        <v>0.53650812643541834</v>
      </c>
      <c r="AC64" s="2">
        <f t="shared" si="5"/>
        <v>0.4790020080136716</v>
      </c>
      <c r="AD64" s="2">
        <f t="shared" si="5"/>
        <v>24.715926228174034</v>
      </c>
      <c r="AE64" s="2">
        <f t="shared" si="5"/>
        <v>8.8270551128248034</v>
      </c>
      <c r="AF64" s="2">
        <f t="shared" si="5"/>
        <v>3.2532310470165116</v>
      </c>
      <c r="AG64" s="2">
        <f t="shared" si="5"/>
        <v>2.6527821527490469</v>
      </c>
      <c r="AH64" s="2">
        <f t="shared" si="5"/>
        <v>9.9828585819102766</v>
      </c>
      <c r="AI64" s="2">
        <f t="shared" si="5"/>
        <v>0.30572937102940589</v>
      </c>
      <c r="AJ64" s="2">
        <f t="shared" si="5"/>
        <v>0.69411709070767325</v>
      </c>
      <c r="AK64" s="2">
        <f t="shared" si="5"/>
        <v>18.15428162986289</v>
      </c>
      <c r="AL64" s="2">
        <f t="shared" si="5"/>
        <v>13.613132538428415</v>
      </c>
    </row>
    <row r="65" spans="1:38" x14ac:dyDescent="0.25">
      <c r="A65">
        <f t="shared" si="1"/>
        <v>2068</v>
      </c>
      <c r="B65">
        <v>61363</v>
      </c>
      <c r="C65" s="3">
        <v>1551634.246595443</v>
      </c>
      <c r="D65" s="3">
        <v>516602.19481858367</v>
      </c>
      <c r="E65" s="4">
        <v>7.3086172220000014</v>
      </c>
      <c r="F65" s="3">
        <v>91.432933923000206</v>
      </c>
      <c r="G65" s="3">
        <v>3385.2075025332633</v>
      </c>
      <c r="H65" s="3">
        <v>388808.6</v>
      </c>
      <c r="I65" s="3">
        <v>322435.7</v>
      </c>
      <c r="J65" s="3">
        <v>66372.94</v>
      </c>
      <c r="K65" s="3">
        <v>31374.92</v>
      </c>
      <c r="L65" s="3">
        <v>8289.0030000000006</v>
      </c>
      <c r="M65" s="3">
        <v>7931.4369999999999</v>
      </c>
      <c r="N65" s="3">
        <v>383853.5</v>
      </c>
      <c r="O65" s="3">
        <v>137478.9</v>
      </c>
      <c r="P65" s="3">
        <v>50341.84</v>
      </c>
      <c r="Q65" s="3">
        <v>41135.269999999997</v>
      </c>
      <c r="R65" s="3">
        <v>154897.5</v>
      </c>
      <c r="S65" s="3">
        <v>4955.1319999999996</v>
      </c>
      <c r="T65" s="3">
        <v>10644.81</v>
      </c>
      <c r="U65" s="3">
        <v>278142.90000000002</v>
      </c>
      <c r="V65" s="3">
        <v>209990.9</v>
      </c>
      <c r="W65" s="2">
        <f t="shared" si="3"/>
        <v>3.9070232979462158</v>
      </c>
      <c r="X65" s="2">
        <f t="shared" si="5"/>
        <v>25.058005831794066</v>
      </c>
      <c r="Y65" s="2">
        <f t="shared" si="5"/>
        <v>20.780393363157607</v>
      </c>
      <c r="Z65" s="2">
        <f t="shared" si="5"/>
        <v>4.2776150465635725</v>
      </c>
      <c r="AA65" s="2">
        <f t="shared" si="5"/>
        <v>2.0220564265607095</v>
      </c>
      <c r="AB65" s="2">
        <f t="shared" si="5"/>
        <v>0.53421114016963234</v>
      </c>
      <c r="AC65" s="2">
        <f t="shared" si="5"/>
        <v>0.51116666298149582</v>
      </c>
      <c r="AD65" s="2">
        <f t="shared" si="5"/>
        <v>24.738658665355043</v>
      </c>
      <c r="AE65" s="2">
        <f t="shared" si="5"/>
        <v>8.8602646082124554</v>
      </c>
      <c r="AF65" s="2">
        <f t="shared" si="5"/>
        <v>3.2444398614208732</v>
      </c>
      <c r="AG65" s="2">
        <f t="shared" si="5"/>
        <v>2.6510931999766036</v>
      </c>
      <c r="AH65" s="2">
        <f t="shared" si="5"/>
        <v>9.9828616402268899</v>
      </c>
      <c r="AI65" s="2">
        <f t="shared" si="5"/>
        <v>0.31934922878071464</v>
      </c>
      <c r="AJ65" s="2">
        <f t="shared" si="5"/>
        <v>0.68603860886394941</v>
      </c>
      <c r="AK65" s="2">
        <f t="shared" si="5"/>
        <v>17.925803107935664</v>
      </c>
      <c r="AL65" s="2">
        <f t="shared" si="5"/>
        <v>13.533530885951814</v>
      </c>
    </row>
    <row r="66" spans="1:38" x14ac:dyDescent="0.25">
      <c r="A66">
        <f t="shared" si="1"/>
        <v>2069</v>
      </c>
      <c r="B66">
        <v>61729</v>
      </c>
      <c r="C66" s="3">
        <v>1604098.5145372851</v>
      </c>
      <c r="D66" s="3">
        <v>523597.94091649022</v>
      </c>
      <c r="E66" s="4">
        <v>7.357846802000001</v>
      </c>
      <c r="F66" s="3">
        <v>92.137009175228286</v>
      </c>
      <c r="G66" s="3">
        <v>3404.8608664543381</v>
      </c>
      <c r="H66" s="3">
        <v>402519.2</v>
      </c>
      <c r="I66" s="3">
        <v>333337.90000000002</v>
      </c>
      <c r="J66" s="3">
        <v>69181.3</v>
      </c>
      <c r="K66" s="3">
        <v>32536.03</v>
      </c>
      <c r="L66" s="3">
        <v>8533.1620000000003</v>
      </c>
      <c r="M66" s="3">
        <v>8694.8580000000002</v>
      </c>
      <c r="N66" s="3">
        <v>397230.2</v>
      </c>
      <c r="O66" s="3">
        <v>142697.29999999999</v>
      </c>
      <c r="P66" s="3">
        <v>51903.85</v>
      </c>
      <c r="Q66" s="3">
        <v>42494.13</v>
      </c>
      <c r="R66" s="3">
        <v>160134.9</v>
      </c>
      <c r="S66" s="3">
        <v>5288.9979999999996</v>
      </c>
      <c r="T66" s="3">
        <v>10867.11</v>
      </c>
      <c r="U66" s="3">
        <v>283721</v>
      </c>
      <c r="V66" s="3">
        <v>215569</v>
      </c>
      <c r="W66" s="2">
        <f t="shared" si="3"/>
        <v>3.9070240513060011</v>
      </c>
      <c r="X66" s="2">
        <f t="shared" si="5"/>
        <v>25.093172043495709</v>
      </c>
      <c r="Y66" s="2">
        <f t="shared" si="5"/>
        <v>20.780388297794417</v>
      </c>
      <c r="Z66" s="2">
        <f t="shared" si="5"/>
        <v>4.3127837457012976</v>
      </c>
      <c r="AA66" s="2">
        <f t="shared" si="5"/>
        <v>2.0283062234108034</v>
      </c>
      <c r="AB66" s="2">
        <f t="shared" si="5"/>
        <v>0.53195997145234308</v>
      </c>
      <c r="AC66" s="2">
        <f t="shared" si="5"/>
        <v>0.54204015035249264</v>
      </c>
      <c r="AD66" s="2">
        <f t="shared" si="5"/>
        <v>24.763454139509893</v>
      </c>
      <c r="AE66" s="2">
        <f t="shared" si="5"/>
        <v>8.8957940367622719</v>
      </c>
      <c r="AF66" s="2">
        <f t="shared" si="5"/>
        <v>3.2357021423320798</v>
      </c>
      <c r="AG66" s="2">
        <f t="shared" si="5"/>
        <v>2.6490972726982274</v>
      </c>
      <c r="AH66" s="2">
        <f t="shared" si="5"/>
        <v>9.9828594409110956</v>
      </c>
      <c r="AI66" s="2">
        <f t="shared" si="5"/>
        <v>0.32971777930519763</v>
      </c>
      <c r="AJ66" s="2">
        <f t="shared" si="5"/>
        <v>0.67745901523602514</v>
      </c>
      <c r="AK66" s="2">
        <f t="shared" si="5"/>
        <v>17.687255329317573</v>
      </c>
      <c r="AL66" s="2">
        <f t="shared" si="5"/>
        <v>13.438638465554753</v>
      </c>
    </row>
    <row r="67" spans="1:38" x14ac:dyDescent="0.25">
      <c r="A67">
        <f t="shared" si="1"/>
        <v>2070</v>
      </c>
      <c r="B67">
        <v>62094</v>
      </c>
      <c r="C67" s="3">
        <v>1658481.3525986851</v>
      </c>
      <c r="D67" s="3">
        <v>530734.4252043264</v>
      </c>
      <c r="E67" s="4">
        <v>7.4073028500000015</v>
      </c>
      <c r="F67" s="3">
        <v>92.846145143589098</v>
      </c>
      <c r="G67" s="3">
        <v>3424.9414393589113</v>
      </c>
      <c r="H67" s="3">
        <v>416740.5</v>
      </c>
      <c r="I67" s="3">
        <v>344638.9</v>
      </c>
      <c r="J67" s="3">
        <v>72101.64</v>
      </c>
      <c r="K67" s="3">
        <v>33739.1</v>
      </c>
      <c r="L67" s="3">
        <v>8784.3819999999996</v>
      </c>
      <c r="M67" s="3">
        <v>9498.0969999999998</v>
      </c>
      <c r="N67" s="3">
        <v>411131.6</v>
      </c>
      <c r="O67" s="3">
        <v>148142.70000000001</v>
      </c>
      <c r="P67" s="3">
        <v>53521.8</v>
      </c>
      <c r="Q67" s="3">
        <v>43903.19</v>
      </c>
      <c r="R67" s="3">
        <v>165563.9</v>
      </c>
      <c r="S67" s="3">
        <v>5608.9570000000003</v>
      </c>
      <c r="T67" s="3">
        <v>11085.05</v>
      </c>
      <c r="U67" s="3">
        <v>289197.09999999998</v>
      </c>
      <c r="V67" s="3">
        <v>221045.1</v>
      </c>
      <c r="W67" s="2">
        <f t="shared" si="3"/>
        <v>3.9070248589283132</v>
      </c>
      <c r="X67" s="2">
        <f t="shared" si="5"/>
        <v>25.127837545294472</v>
      </c>
      <c r="Y67" s="2">
        <f t="shared" si="5"/>
        <v>20.78039041319235</v>
      </c>
      <c r="Z67" s="2">
        <f t="shared" si="5"/>
        <v>4.3474495439471461</v>
      </c>
      <c r="AA67" s="2">
        <f t="shared" si="5"/>
        <v>2.0343370124200666</v>
      </c>
      <c r="AB67" s="2">
        <f t="shared" si="5"/>
        <v>0.52966420069997744</v>
      </c>
      <c r="AC67" s="2">
        <f t="shared" si="5"/>
        <v>0.57269845000773567</v>
      </c>
      <c r="AD67" s="2">
        <f t="shared" si="5"/>
        <v>24.789642606218951</v>
      </c>
      <c r="AE67" s="2">
        <f t="shared" si="5"/>
        <v>8.9324308511442876</v>
      </c>
      <c r="AF67" s="2">
        <f t="shared" si="5"/>
        <v>3.2271571770244116</v>
      </c>
      <c r="AG67" s="2">
        <f t="shared" si="5"/>
        <v>2.6471922600279956</v>
      </c>
      <c r="AH67" s="2">
        <f t="shared" si="5"/>
        <v>9.9828617150610022</v>
      </c>
      <c r="AI67" s="2">
        <f t="shared" si="5"/>
        <v>0.33819837595468227</v>
      </c>
      <c r="AJ67" s="2">
        <f t="shared" si="5"/>
        <v>0.6683855674729634</v>
      </c>
      <c r="AK67" s="2">
        <f t="shared" si="5"/>
        <v>17.43746467494827</v>
      </c>
      <c r="AL67" s="2">
        <f t="shared" si="5"/>
        <v>13.328163120655111</v>
      </c>
    </row>
    <row r="68" spans="1:38" x14ac:dyDescent="0.25">
      <c r="A68">
        <f t="shared" si="1"/>
        <v>2071</v>
      </c>
      <c r="B68">
        <v>62459</v>
      </c>
      <c r="C68" s="3">
        <v>1714812.1494810721</v>
      </c>
      <c r="D68" s="3">
        <v>538000.99349993793</v>
      </c>
      <c r="E68" s="4">
        <v>7.456931012000001</v>
      </c>
      <c r="F68" s="3">
        <v>93.560506323014522</v>
      </c>
      <c r="G68" s="3">
        <v>3445.3861095802145</v>
      </c>
      <c r="H68" s="3">
        <v>431484.8</v>
      </c>
      <c r="I68" s="3">
        <v>356344.7</v>
      </c>
      <c r="J68" s="3">
        <v>75140.19</v>
      </c>
      <c r="K68" s="3">
        <v>34986.660000000003</v>
      </c>
      <c r="L68" s="3">
        <v>9042.8610000000008</v>
      </c>
      <c r="M68" s="3">
        <v>10344.48</v>
      </c>
      <c r="N68" s="3">
        <v>425517.5</v>
      </c>
      <c r="O68" s="3">
        <v>153776.1</v>
      </c>
      <c r="P68" s="3">
        <v>55198.38</v>
      </c>
      <c r="Q68" s="3">
        <v>45355.66</v>
      </c>
      <c r="R68" s="3">
        <v>171187.3</v>
      </c>
      <c r="S68" s="3">
        <v>5967.3770000000004</v>
      </c>
      <c r="T68" s="3">
        <v>11299.01</v>
      </c>
      <c r="U68" s="3">
        <v>294528.7</v>
      </c>
      <c r="V68" s="3">
        <v>226376.7</v>
      </c>
      <c r="W68" s="2">
        <f t="shared" si="3"/>
        <v>3.9070274217825838</v>
      </c>
      <c r="X68" s="2">
        <f t="shared" si="5"/>
        <v>25.162219671150208</v>
      </c>
      <c r="Y68" s="2">
        <f t="shared" si="5"/>
        <v>20.780392774091045</v>
      </c>
      <c r="Z68" s="2">
        <f t="shared" si="5"/>
        <v>4.3818321454474507</v>
      </c>
      <c r="AA68" s="2">
        <f t="shared" si="5"/>
        <v>2.0402619616724489</v>
      </c>
      <c r="AB68" s="2">
        <f t="shared" si="5"/>
        <v>0.52733828616367728</v>
      </c>
      <c r="AC68" s="2">
        <f t="shared" si="5"/>
        <v>0.60324275187404031</v>
      </c>
      <c r="AD68" s="2">
        <f t="shared" si="5"/>
        <v>24.814234033084496</v>
      </c>
      <c r="AE68" s="2">
        <f t="shared" si="5"/>
        <v>8.9675186898188795</v>
      </c>
      <c r="AF68" s="2">
        <f t="shared" si="5"/>
        <v>3.2189170117965316</v>
      </c>
      <c r="AG68" s="2">
        <f t="shared" si="5"/>
        <v>2.6449346077776101</v>
      </c>
      <c r="AH68" s="2">
        <f t="shared" si="5"/>
        <v>9.9828602247659521</v>
      </c>
      <c r="AI68" s="2">
        <f t="shared" si="5"/>
        <v>0.34799012835346532</v>
      </c>
      <c r="AJ68" s="2">
        <f t="shared" si="5"/>
        <v>0.6589065748933054</v>
      </c>
      <c r="AK68" s="2">
        <f t="shared" si="5"/>
        <v>17.175566436774361</v>
      </c>
      <c r="AL68" s="2">
        <f t="shared" si="5"/>
        <v>13.201253564042277</v>
      </c>
    </row>
    <row r="69" spans="1:38" x14ac:dyDescent="0.25">
      <c r="A69">
        <f t="shared" si="1"/>
        <v>2072</v>
      </c>
      <c r="B69">
        <v>62824</v>
      </c>
      <c r="C69" s="3">
        <v>1772862.4211101891</v>
      </c>
      <c r="D69" s="3">
        <v>545307.03576510749</v>
      </c>
      <c r="E69" s="4">
        <v>7.5066845249999998</v>
      </c>
      <c r="F69" s="3">
        <v>94.28007431435995</v>
      </c>
      <c r="G69" s="3">
        <v>3465.6438373162282</v>
      </c>
      <c r="H69" s="3">
        <v>446699.7</v>
      </c>
      <c r="I69" s="3">
        <v>368407.7</v>
      </c>
      <c r="J69" s="3">
        <v>78292.009999999995</v>
      </c>
      <c r="K69" s="3">
        <v>36280.230000000003</v>
      </c>
      <c r="L69" s="3">
        <v>9308.7999999999993</v>
      </c>
      <c r="M69" s="3">
        <v>11229.24</v>
      </c>
      <c r="N69" s="3">
        <v>440296.4</v>
      </c>
      <c r="O69" s="3">
        <v>159547.6</v>
      </c>
      <c r="P69" s="3">
        <v>56928.01</v>
      </c>
      <c r="Q69" s="3">
        <v>46838.42</v>
      </c>
      <c r="R69" s="3">
        <v>176982.39999999999</v>
      </c>
      <c r="S69" s="3">
        <v>6403.357</v>
      </c>
      <c r="T69" s="3">
        <v>11507.32</v>
      </c>
      <c r="U69" s="3">
        <v>299632.7</v>
      </c>
      <c r="V69" s="3">
        <v>231480.7</v>
      </c>
      <c r="W69" s="2">
        <f t="shared" si="3"/>
        <v>3.9070284152274461</v>
      </c>
      <c r="X69" s="2">
        <f t="shared" si="5"/>
        <v>25.196523694166348</v>
      </c>
      <c r="Y69" s="2">
        <f t="shared" si="5"/>
        <v>20.780388574613614</v>
      </c>
      <c r="Z69" s="2">
        <f t="shared" si="5"/>
        <v>4.416135683612298</v>
      </c>
      <c r="AA69" s="2">
        <f t="shared" si="5"/>
        <v>2.0464210627963371</v>
      </c>
      <c r="AB69" s="2">
        <f t="shared" si="5"/>
        <v>0.52507176468722883</v>
      </c>
      <c r="AC69" s="2">
        <f t="shared" si="5"/>
        <v>0.63339601913204902</v>
      </c>
      <c r="AD69" s="2">
        <f t="shared" si="5"/>
        <v>24.835339435097325</v>
      </c>
      <c r="AE69" s="2">
        <f t="shared" si="5"/>
        <v>8.9994349307764825</v>
      </c>
      <c r="AF69" s="2">
        <f t="shared" si="5"/>
        <v>3.2110788362444365</v>
      </c>
      <c r="AG69" s="2">
        <f t="shared" si="5"/>
        <v>2.6419658650482978</v>
      </c>
      <c r="AH69" s="2">
        <f t="shared" si="5"/>
        <v>9.9828614952067944</v>
      </c>
      <c r="AI69" s="2">
        <f t="shared" si="5"/>
        <v>0.36118747420852521</v>
      </c>
      <c r="AJ69" s="2">
        <f t="shared" si="5"/>
        <v>0.64908138742057431</v>
      </c>
      <c r="AK69" s="2">
        <f t="shared" si="5"/>
        <v>16.901068939820281</v>
      </c>
      <c r="AL69" s="2">
        <f t="shared" si="5"/>
        <v>13.056890215713628</v>
      </c>
    </row>
    <row r="70" spans="1:38" x14ac:dyDescent="0.25">
      <c r="A70">
        <f t="shared" ref="A70:A89" si="6">YEAR(B70)</f>
        <v>2073</v>
      </c>
      <c r="B70">
        <v>63190</v>
      </c>
      <c r="C70" s="3">
        <v>1832632.1787311987</v>
      </c>
      <c r="D70" s="3">
        <v>552638.9003213197</v>
      </c>
      <c r="E70" s="4">
        <v>7.5565269320000006</v>
      </c>
      <c r="F70" s="3">
        <v>95.004886179139461</v>
      </c>
      <c r="G70" s="3">
        <v>3485.6184988924051</v>
      </c>
      <c r="H70" s="3">
        <v>462373.4</v>
      </c>
      <c r="I70" s="3">
        <v>380828.1</v>
      </c>
      <c r="J70" s="3">
        <v>81545.33</v>
      </c>
      <c r="K70" s="3">
        <v>37619.050000000003</v>
      </c>
      <c r="L70" s="3">
        <v>9582.4140000000007</v>
      </c>
      <c r="M70" s="3">
        <v>12141.37</v>
      </c>
      <c r="N70" s="3">
        <v>455494.5</v>
      </c>
      <c r="O70" s="3">
        <v>165482.9</v>
      </c>
      <c r="P70" s="3">
        <v>58712.44</v>
      </c>
      <c r="Q70" s="3">
        <v>48350.1</v>
      </c>
      <c r="R70" s="3">
        <v>182949.1</v>
      </c>
      <c r="S70" s="3">
        <v>6878.9260000000004</v>
      </c>
      <c r="T70" s="3">
        <v>11706.74</v>
      </c>
      <c r="U70" s="3">
        <v>304460.5</v>
      </c>
      <c r="V70" s="3">
        <v>236308.5</v>
      </c>
      <c r="W70" s="2">
        <f t="shared" si="3"/>
        <v>3.9070301739429638</v>
      </c>
      <c r="X70" s="2">
        <f t="shared" si="5"/>
        <v>25.230016441167088</v>
      </c>
      <c r="Y70" s="2">
        <f t="shared" si="5"/>
        <v>20.7803892357528</v>
      </c>
      <c r="Z70" s="2">
        <f t="shared" si="5"/>
        <v>4.4496288424039872</v>
      </c>
      <c r="AA70" s="2">
        <f t="shared" si="5"/>
        <v>2.0527332454701908</v>
      </c>
      <c r="AB70" s="2">
        <f t="shared" si="5"/>
        <v>0.52287710055567571</v>
      </c>
      <c r="AC70" s="2">
        <f t="shared" si="5"/>
        <v>0.66250992102550199</v>
      </c>
      <c r="AD70" s="2">
        <f t="shared" si="5"/>
        <v>24.854660159648418</v>
      </c>
      <c r="AE70" s="2">
        <f t="shared" si="5"/>
        <v>9.0297934261183901</v>
      </c>
      <c r="AF70" s="2">
        <f t="shared" si="5"/>
        <v>3.2037219842253815</v>
      </c>
      <c r="AG70" s="2">
        <f t="shared" si="5"/>
        <v>2.6382871893843216</v>
      </c>
      <c r="AH70" s="2">
        <f t="shared" si="5"/>
        <v>9.9828597425732557</v>
      </c>
      <c r="AI70" s="2">
        <f t="shared" si="5"/>
        <v>0.37535770024307574</v>
      </c>
      <c r="AJ70" s="2">
        <f t="shared" si="5"/>
        <v>0.63879375991886289</v>
      </c>
      <c r="AK70" s="2">
        <f t="shared" si="5"/>
        <v>16.613290082617105</v>
      </c>
      <c r="AL70" s="2">
        <f t="shared" si="5"/>
        <v>12.894486015388281</v>
      </c>
    </row>
    <row r="71" spans="1:38" x14ac:dyDescent="0.25">
      <c r="A71">
        <f t="shared" si="6"/>
        <v>2074</v>
      </c>
      <c r="B71">
        <v>63555</v>
      </c>
      <c r="C71" s="3">
        <v>1894307.5185039085</v>
      </c>
      <c r="D71" s="3">
        <v>560036.44773454976</v>
      </c>
      <c r="E71" s="4">
        <v>7.6064304580000002</v>
      </c>
      <c r="F71" s="3">
        <v>95.734847835741306</v>
      </c>
      <c r="G71" s="3">
        <v>3505.4861397590416</v>
      </c>
      <c r="H71" s="3">
        <v>478550.8</v>
      </c>
      <c r="I71" s="3">
        <v>393644.5</v>
      </c>
      <c r="J71" s="3">
        <v>84906.3</v>
      </c>
      <c r="K71" s="3">
        <v>39003.800000000003</v>
      </c>
      <c r="L71" s="3">
        <v>9863.9259999999995</v>
      </c>
      <c r="M71" s="3">
        <v>13083.32</v>
      </c>
      <c r="N71" s="3">
        <v>471194.4</v>
      </c>
      <c r="O71" s="3">
        <v>171622</v>
      </c>
      <c r="P71" s="3">
        <v>60559.23</v>
      </c>
      <c r="Q71" s="3">
        <v>49907.16</v>
      </c>
      <c r="R71" s="3">
        <v>189106.1</v>
      </c>
      <c r="S71" s="3">
        <v>7356.3729999999996</v>
      </c>
      <c r="T71" s="3">
        <v>11895.36</v>
      </c>
      <c r="U71" s="3">
        <v>308999.5</v>
      </c>
      <c r="V71" s="3">
        <v>240847.5</v>
      </c>
      <c r="W71" s="2">
        <f t="shared" ref="W71:W89" si="7">100*T71/U70</f>
        <v>3.9070289906243993</v>
      </c>
      <c r="X71" s="2">
        <f t="shared" ref="X71:AL87" si="8">100*H71/$C71</f>
        <v>25.262571959696977</v>
      </c>
      <c r="Y71" s="2">
        <f t="shared" si="8"/>
        <v>20.780390520272739</v>
      </c>
      <c r="Z71" s="2">
        <f t="shared" si="8"/>
        <v>4.4821814394242354</v>
      </c>
      <c r="AA71" s="2">
        <f t="shared" si="8"/>
        <v>2.0590004325593627</v>
      </c>
      <c r="AB71" s="2">
        <f t="shared" si="8"/>
        <v>0.5207140817236664</v>
      </c>
      <c r="AC71" s="2">
        <f t="shared" si="8"/>
        <v>0.69066505159273084</v>
      </c>
      <c r="AD71" s="2">
        <f t="shared" si="8"/>
        <v>24.874229521727351</v>
      </c>
      <c r="AE71" s="2">
        <f t="shared" si="8"/>
        <v>9.0598806330845427</v>
      </c>
      <c r="AF71" s="2">
        <f t="shared" si="8"/>
        <v>3.196905962123227</v>
      </c>
      <c r="AG71" s="2">
        <f t="shared" si="8"/>
        <v>2.6345859641319387</v>
      </c>
      <c r="AH71" s="2">
        <f t="shared" si="8"/>
        <v>9.9828617134641764</v>
      </c>
      <c r="AI71" s="2">
        <f t="shared" si="8"/>
        <v>0.38834101264666554</v>
      </c>
      <c r="AJ71" s="2">
        <f t="shared" si="8"/>
        <v>0.62795295292892839</v>
      </c>
      <c r="AK71" s="2">
        <f t="shared" si="8"/>
        <v>16.31200303971989</v>
      </c>
      <c r="AL71" s="2">
        <f t="shared" si="8"/>
        <v>12.714276728955667</v>
      </c>
    </row>
    <row r="72" spans="1:38" x14ac:dyDescent="0.25">
      <c r="A72">
        <f t="shared" si="6"/>
        <v>2075</v>
      </c>
      <c r="B72">
        <v>63920</v>
      </c>
      <c r="C72" s="3">
        <v>1958062.2291313182</v>
      </c>
      <c r="D72" s="3">
        <v>567534.35561273736</v>
      </c>
      <c r="E72" s="4">
        <v>7.656389327000003</v>
      </c>
      <c r="F72" s="3">
        <v>96.470387681769722</v>
      </c>
      <c r="G72" s="3">
        <v>3525.4747895022711</v>
      </c>
      <c r="H72" s="3">
        <v>495279</v>
      </c>
      <c r="I72" s="3">
        <v>406893</v>
      </c>
      <c r="J72" s="3">
        <v>88386.04</v>
      </c>
      <c r="K72" s="3">
        <v>40437.279999999999</v>
      </c>
      <c r="L72" s="3">
        <v>10153.58</v>
      </c>
      <c r="M72" s="3">
        <v>14061.63</v>
      </c>
      <c r="N72" s="3">
        <v>487419.4</v>
      </c>
      <c r="O72" s="3">
        <v>177956.6</v>
      </c>
      <c r="P72" s="3">
        <v>62475.24</v>
      </c>
      <c r="Q72" s="3">
        <v>51516.94</v>
      </c>
      <c r="R72" s="3">
        <v>195470.6</v>
      </c>
      <c r="S72" s="3">
        <v>7859.6329999999998</v>
      </c>
      <c r="T72" s="3">
        <v>12072.7</v>
      </c>
      <c r="U72" s="3">
        <v>313212.59999999998</v>
      </c>
      <c r="V72" s="3">
        <v>245060.6</v>
      </c>
      <c r="W72" s="2">
        <f t="shared" si="7"/>
        <v>3.9070289757750416</v>
      </c>
      <c r="X72" s="2">
        <f t="shared" si="8"/>
        <v>25.294344205787951</v>
      </c>
      <c r="Y72" s="2">
        <f t="shared" si="8"/>
        <v>20.780391651827912</v>
      </c>
      <c r="Z72" s="2">
        <f t="shared" si="8"/>
        <v>4.5139545967960322</v>
      </c>
      <c r="AA72" s="2">
        <f t="shared" si="8"/>
        <v>2.0651682770031137</v>
      </c>
      <c r="AB72" s="2">
        <f t="shared" si="8"/>
        <v>0.51855246727804816</v>
      </c>
      <c r="AC72" s="2">
        <f t="shared" si="8"/>
        <v>0.7181400974287907</v>
      </c>
      <c r="AD72" s="2">
        <f t="shared" si="8"/>
        <v>24.892947361343083</v>
      </c>
      <c r="AE72" s="2">
        <f t="shared" si="8"/>
        <v>9.088403695879947</v>
      </c>
      <c r="AF72" s="2">
        <f t="shared" si="8"/>
        <v>3.1906667250160248</v>
      </c>
      <c r="AG72" s="2">
        <f t="shared" si="8"/>
        <v>2.6310164832123419</v>
      </c>
      <c r="AH72" s="2">
        <f t="shared" si="8"/>
        <v>9.9828594358167706</v>
      </c>
      <c r="AI72" s="2">
        <f t="shared" si="8"/>
        <v>0.40139852978456542</v>
      </c>
      <c r="AJ72" s="2">
        <f t="shared" si="8"/>
        <v>0.61656365259422707</v>
      </c>
      <c r="AK72" s="2">
        <f t="shared" si="8"/>
        <v>15.996049325712939</v>
      </c>
      <c r="AL72" s="2">
        <f t="shared" si="8"/>
        <v>12.515465359276124</v>
      </c>
    </row>
    <row r="73" spans="1:38" x14ac:dyDescent="0.25">
      <c r="A73">
        <f t="shared" si="6"/>
        <v>2076</v>
      </c>
      <c r="B73">
        <v>64285</v>
      </c>
      <c r="C73" s="3">
        <v>2024018.6823444066</v>
      </c>
      <c r="D73" s="3">
        <v>575148.45809222141</v>
      </c>
      <c r="E73" s="4">
        <v>7.7064050030000004</v>
      </c>
      <c r="F73" s="3">
        <v>97.211475286896587</v>
      </c>
      <c r="G73" s="3">
        <v>3545.6306079446449</v>
      </c>
      <c r="H73" s="3">
        <v>512592.4</v>
      </c>
      <c r="I73" s="3">
        <v>420599</v>
      </c>
      <c r="J73" s="3">
        <v>91993.44</v>
      </c>
      <c r="K73" s="3">
        <v>41923.160000000003</v>
      </c>
      <c r="L73" s="3">
        <v>10451.629999999999</v>
      </c>
      <c r="M73" s="3">
        <v>15080.23</v>
      </c>
      <c r="N73" s="3">
        <v>504156.9</v>
      </c>
      <c r="O73" s="3">
        <v>184444.4</v>
      </c>
      <c r="P73" s="3">
        <v>64465.39</v>
      </c>
      <c r="Q73" s="3">
        <v>53192.11</v>
      </c>
      <c r="R73" s="3">
        <v>202055</v>
      </c>
      <c r="S73" s="3">
        <v>8435.5519999999997</v>
      </c>
      <c r="T73" s="3">
        <v>12237.31</v>
      </c>
      <c r="U73" s="3">
        <v>317014.3</v>
      </c>
      <c r="V73" s="3">
        <v>248862.3</v>
      </c>
      <c r="W73" s="2">
        <f t="shared" si="7"/>
        <v>3.9070299215293387</v>
      </c>
      <c r="X73" s="2">
        <f t="shared" si="8"/>
        <v>25.32547769797598</v>
      </c>
      <c r="Y73" s="2">
        <f t="shared" si="8"/>
        <v>20.780391192477687</v>
      </c>
      <c r="Z73" s="2">
        <f t="shared" si="8"/>
        <v>4.5450884817646369</v>
      </c>
      <c r="AA73" s="2">
        <f t="shared" si="8"/>
        <v>2.0712832527534135</v>
      </c>
      <c r="AB73" s="2">
        <f t="shared" si="8"/>
        <v>0.5163801150241335</v>
      </c>
      <c r="AC73" s="2">
        <f t="shared" si="8"/>
        <v>0.74506377493179443</v>
      </c>
      <c r="AD73" s="2">
        <f t="shared" si="8"/>
        <v>24.908707829516604</v>
      </c>
      <c r="AE73" s="2">
        <f t="shared" si="8"/>
        <v>9.1127814979632173</v>
      </c>
      <c r="AF73" s="2">
        <f t="shared" si="8"/>
        <v>3.185019514016056</v>
      </c>
      <c r="AG73" s="2">
        <f t="shared" si="8"/>
        <v>2.6280444179689071</v>
      </c>
      <c r="AH73" s="2">
        <f t="shared" si="8"/>
        <v>9.9828623995684218</v>
      </c>
      <c r="AI73" s="2">
        <f t="shared" si="8"/>
        <v>0.41677243760562321</v>
      </c>
      <c r="AJ73" s="2">
        <f t="shared" si="8"/>
        <v>0.60460459711891645</v>
      </c>
      <c r="AK73" s="2">
        <f t="shared" si="8"/>
        <v>15.662617285370338</v>
      </c>
      <c r="AL73" s="2">
        <f t="shared" si="8"/>
        <v>12.295454689763266</v>
      </c>
    </row>
    <row r="74" spans="1:38" x14ac:dyDescent="0.25">
      <c r="A74">
        <f t="shared" si="6"/>
        <v>2077</v>
      </c>
      <c r="B74">
        <v>64651</v>
      </c>
      <c r="C74" s="3">
        <v>2092065.6064068808</v>
      </c>
      <c r="D74" s="3">
        <v>582828.45439388172</v>
      </c>
      <c r="E74" s="4">
        <v>7.7564988670000021</v>
      </c>
      <c r="F74" s="3">
        <v>97.958398779411468</v>
      </c>
      <c r="G74" s="3">
        <v>3565.6362298667841</v>
      </c>
      <c r="H74" s="3">
        <v>530472.1</v>
      </c>
      <c r="I74" s="3">
        <v>434739.4</v>
      </c>
      <c r="J74" s="3">
        <v>95732.7</v>
      </c>
      <c r="K74" s="3">
        <v>43463.13</v>
      </c>
      <c r="L74" s="3">
        <v>10758.35</v>
      </c>
      <c r="M74" s="3">
        <v>16142.04</v>
      </c>
      <c r="N74" s="3">
        <v>521357.4</v>
      </c>
      <c r="O74" s="3">
        <v>191066.1</v>
      </c>
      <c r="P74" s="3">
        <v>66526.78</v>
      </c>
      <c r="Q74" s="3">
        <v>54916.57</v>
      </c>
      <c r="R74" s="3">
        <v>208848</v>
      </c>
      <c r="S74" s="3">
        <v>9114.7039999999997</v>
      </c>
      <c r="T74" s="3">
        <v>12385.85</v>
      </c>
      <c r="U74" s="3">
        <v>320285.5</v>
      </c>
      <c r="V74" s="3">
        <v>252133.5</v>
      </c>
      <c r="W74" s="2">
        <f t="shared" si="7"/>
        <v>3.9070319540790432</v>
      </c>
      <c r="X74" s="2">
        <f t="shared" si="8"/>
        <v>25.356379760531745</v>
      </c>
      <c r="Y74" s="2">
        <f t="shared" si="8"/>
        <v>20.78039037918434</v>
      </c>
      <c r="Z74" s="2">
        <f t="shared" si="8"/>
        <v>4.5759893813474024</v>
      </c>
      <c r="AA74" s="2">
        <f t="shared" si="8"/>
        <v>2.0775223237213796</v>
      </c>
      <c r="AB74" s="2">
        <f t="shared" si="8"/>
        <v>0.51424534522497356</v>
      </c>
      <c r="AC74" s="2">
        <f t="shared" si="8"/>
        <v>0.77158383324908852</v>
      </c>
      <c r="AD74" s="2">
        <f t="shared" si="8"/>
        <v>24.920700307072611</v>
      </c>
      <c r="AE74" s="2">
        <f t="shared" si="8"/>
        <v>9.1328923631680805</v>
      </c>
      <c r="AF74" s="2">
        <f t="shared" si="8"/>
        <v>3.1799566799561143</v>
      </c>
      <c r="AG74" s="2">
        <f t="shared" si="8"/>
        <v>2.624992726414499</v>
      </c>
      <c r="AH74" s="2">
        <f t="shared" si="8"/>
        <v>9.9828609275163274</v>
      </c>
      <c r="AI74" s="2">
        <f t="shared" si="8"/>
        <v>0.43567964465772607</v>
      </c>
      <c r="AJ74" s="2">
        <f t="shared" si="8"/>
        <v>0.592039272672365</v>
      </c>
      <c r="AK74" s="2">
        <f t="shared" si="8"/>
        <v>15.309534223933341</v>
      </c>
      <c r="AL74" s="2">
        <f t="shared" si="8"/>
        <v>12.051892599727733</v>
      </c>
    </row>
    <row r="75" spans="1:38" x14ac:dyDescent="0.25">
      <c r="A75">
        <f t="shared" si="6"/>
        <v>2078</v>
      </c>
      <c r="B75">
        <v>65016</v>
      </c>
      <c r="C75" s="3">
        <v>2162194.5669898922</v>
      </c>
      <c r="D75" s="3">
        <v>590554.48079267447</v>
      </c>
      <c r="E75" s="4">
        <v>7.8066874210000003</v>
      </c>
      <c r="F75" s="3">
        <v>98.710935949553033</v>
      </c>
      <c r="G75" s="3">
        <v>3585.3971974029364</v>
      </c>
      <c r="H75" s="3">
        <v>548914.80000000005</v>
      </c>
      <c r="I75" s="3">
        <v>449312.5</v>
      </c>
      <c r="J75" s="3">
        <v>99602.32</v>
      </c>
      <c r="K75" s="3">
        <v>45058.239999999998</v>
      </c>
      <c r="L75" s="3">
        <v>11074.02</v>
      </c>
      <c r="M75" s="3">
        <v>17243.78</v>
      </c>
      <c r="N75" s="3">
        <v>539063.4</v>
      </c>
      <c r="O75" s="3">
        <v>197862.7</v>
      </c>
      <c r="P75" s="3">
        <v>68659.509999999995</v>
      </c>
      <c r="Q75" s="3">
        <v>56692.32</v>
      </c>
      <c r="R75" s="3">
        <v>215848.9</v>
      </c>
      <c r="S75" s="3">
        <v>9851.3529999999992</v>
      </c>
      <c r="T75" s="3">
        <v>12513.65</v>
      </c>
      <c r="U75" s="3">
        <v>322947.8</v>
      </c>
      <c r="V75" s="3">
        <v>254795.8</v>
      </c>
      <c r="W75" s="2">
        <f t="shared" si="7"/>
        <v>3.9070298218308355</v>
      </c>
      <c r="X75" s="2">
        <f t="shared" si="8"/>
        <v>25.386929020184063</v>
      </c>
      <c r="Y75" s="2">
        <f t="shared" si="8"/>
        <v>20.780391684431628</v>
      </c>
      <c r="Z75" s="2">
        <f t="shared" si="8"/>
        <v>4.6065382607385681</v>
      </c>
      <c r="AA75" s="2">
        <f t="shared" si="8"/>
        <v>2.083912367920155</v>
      </c>
      <c r="AB75" s="2">
        <f t="shared" si="8"/>
        <v>0.51216574905267387</v>
      </c>
      <c r="AC75" s="2">
        <f t="shared" si="8"/>
        <v>0.79751287248889902</v>
      </c>
      <c r="AD75" s="2">
        <f t="shared" si="8"/>
        <v>24.931308598673397</v>
      </c>
      <c r="AE75" s="2">
        <f t="shared" si="8"/>
        <v>9.1510127266416799</v>
      </c>
      <c r="AF75" s="2">
        <f t="shared" si="8"/>
        <v>3.1754547462203924</v>
      </c>
      <c r="AG75" s="2">
        <f t="shared" si="8"/>
        <v>2.6219805037677273</v>
      </c>
      <c r="AH75" s="2">
        <f t="shared" si="8"/>
        <v>9.9828620095228029</v>
      </c>
      <c r="AI75" s="2">
        <f t="shared" si="8"/>
        <v>0.45561824779324089</v>
      </c>
      <c r="AJ75" s="2">
        <f t="shared" si="8"/>
        <v>0.57874763867439216</v>
      </c>
      <c r="AK75" s="2">
        <f t="shared" si="8"/>
        <v>14.936111899013467</v>
      </c>
      <c r="AL75" s="2">
        <f t="shared" si="8"/>
        <v>11.784129138512959</v>
      </c>
    </row>
    <row r="76" spans="1:38" x14ac:dyDescent="0.25">
      <c r="A76">
        <f t="shared" si="6"/>
        <v>2079</v>
      </c>
      <c r="B76">
        <v>65381</v>
      </c>
      <c r="C76" s="3">
        <v>2234736.2988190348</v>
      </c>
      <c r="D76" s="3">
        <v>598399.51444145967</v>
      </c>
      <c r="E76" s="4">
        <v>7.8569972450000014</v>
      </c>
      <c r="F76" s="3">
        <v>99.468871866085848</v>
      </c>
      <c r="G76" s="3">
        <v>3605.361234236098</v>
      </c>
      <c r="H76" s="3">
        <v>568005.1</v>
      </c>
      <c r="I76" s="3">
        <v>464386.9</v>
      </c>
      <c r="J76" s="3">
        <v>103618.2</v>
      </c>
      <c r="K76" s="3">
        <v>46710.71</v>
      </c>
      <c r="L76" s="3">
        <v>11398.92</v>
      </c>
      <c r="M76" s="3">
        <v>18395.75</v>
      </c>
      <c r="N76" s="3">
        <v>557385.6</v>
      </c>
      <c r="O76" s="3">
        <v>204888.7</v>
      </c>
      <c r="P76" s="3">
        <v>70874.11</v>
      </c>
      <c r="Q76" s="3">
        <v>58532.23</v>
      </c>
      <c r="R76" s="3">
        <v>223090.6</v>
      </c>
      <c r="S76" s="3">
        <v>10619.49</v>
      </c>
      <c r="T76" s="3">
        <v>12617.67</v>
      </c>
      <c r="U76" s="3">
        <v>324946</v>
      </c>
      <c r="V76" s="3">
        <v>256794</v>
      </c>
      <c r="W76" s="2">
        <f t="shared" si="7"/>
        <v>3.9070307956889629</v>
      </c>
      <c r="X76" s="2">
        <f t="shared" si="8"/>
        <v>25.417097323749879</v>
      </c>
      <c r="Y76" s="2">
        <f t="shared" si="8"/>
        <v>20.78038917815087</v>
      </c>
      <c r="Z76" s="2">
        <f t="shared" si="8"/>
        <v>4.6367081455990089</v>
      </c>
      <c r="AA76" s="2">
        <f t="shared" si="8"/>
        <v>2.0902112712217842</v>
      </c>
      <c r="AB76" s="2">
        <f t="shared" si="8"/>
        <v>0.510078974688148</v>
      </c>
      <c r="AC76" s="2">
        <f t="shared" si="8"/>
        <v>0.82317318646148041</v>
      </c>
      <c r="AD76" s="2">
        <f t="shared" si="8"/>
        <v>24.941895842232263</v>
      </c>
      <c r="AE76" s="2">
        <f t="shared" si="8"/>
        <v>9.1683613904815147</v>
      </c>
      <c r="AF76" s="2">
        <f t="shared" si="8"/>
        <v>3.1714753117606769</v>
      </c>
      <c r="AG76" s="2">
        <f t="shared" si="8"/>
        <v>2.619200754511029</v>
      </c>
      <c r="AH76" s="2">
        <f t="shared" si="8"/>
        <v>9.9828601753994022</v>
      </c>
      <c r="AI76" s="2">
        <f t="shared" si="8"/>
        <v>0.47520103403752645</v>
      </c>
      <c r="AJ76" s="2">
        <f t="shared" si="8"/>
        <v>0.56461561065025501</v>
      </c>
      <c r="AK76" s="2">
        <f t="shared" si="8"/>
        <v>14.540686530742819</v>
      </c>
      <c r="AL76" s="2">
        <f t="shared" si="8"/>
        <v>11.491020221746295</v>
      </c>
    </row>
    <row r="77" spans="1:38" x14ac:dyDescent="0.25">
      <c r="A77">
        <f t="shared" si="6"/>
        <v>2080</v>
      </c>
      <c r="B77">
        <v>65746</v>
      </c>
      <c r="C77" s="3">
        <v>2309736.9786263676</v>
      </c>
      <c r="D77" s="3">
        <v>606355.57630801143</v>
      </c>
      <c r="E77" s="4">
        <v>7.9074690980000009</v>
      </c>
      <c r="F77" s="3">
        <v>100.2325896141012</v>
      </c>
      <c r="G77" s="3">
        <v>3625.4935628528874</v>
      </c>
      <c r="H77" s="3">
        <v>587764</v>
      </c>
      <c r="I77" s="3">
        <v>479972.4</v>
      </c>
      <c r="J77" s="3">
        <v>107791.6</v>
      </c>
      <c r="K77" s="3">
        <v>48423.87</v>
      </c>
      <c r="L77" s="3">
        <v>11733.37</v>
      </c>
      <c r="M77" s="3">
        <v>19604.5</v>
      </c>
      <c r="N77" s="3">
        <v>576310.5</v>
      </c>
      <c r="O77" s="3">
        <v>212126.4</v>
      </c>
      <c r="P77" s="3">
        <v>73171.59</v>
      </c>
      <c r="Q77" s="3">
        <v>60434.61</v>
      </c>
      <c r="R77" s="3">
        <v>230577.8</v>
      </c>
      <c r="S77" s="3">
        <v>11453.48</v>
      </c>
      <c r="T77" s="3">
        <v>12695.74</v>
      </c>
      <c r="U77" s="3">
        <v>326188.2</v>
      </c>
      <c r="V77" s="3">
        <v>258036.2</v>
      </c>
      <c r="W77" s="2">
        <f t="shared" si="7"/>
        <v>3.9070307066404881</v>
      </c>
      <c r="X77" s="2">
        <f t="shared" si="8"/>
        <v>25.447226478122687</v>
      </c>
      <c r="Y77" s="2">
        <f t="shared" si="8"/>
        <v>20.780392072410176</v>
      </c>
      <c r="Z77" s="2">
        <f t="shared" si="8"/>
        <v>4.6668344057125131</v>
      </c>
      <c r="AA77" s="2">
        <f t="shared" si="8"/>
        <v>2.0965101415485994</v>
      </c>
      <c r="AB77" s="2">
        <f t="shared" si="8"/>
        <v>0.50799593670522591</v>
      </c>
      <c r="AC77" s="2">
        <f t="shared" si="8"/>
        <v>0.84877629710284441</v>
      </c>
      <c r="AD77" s="2">
        <f t="shared" si="8"/>
        <v>24.951347505495615</v>
      </c>
      <c r="AE77" s="2">
        <f t="shared" si="8"/>
        <v>9.1840067489482937</v>
      </c>
      <c r="AF77" s="2">
        <f t="shared" si="8"/>
        <v>3.1679620094023067</v>
      </c>
      <c r="AG77" s="2">
        <f t="shared" si="8"/>
        <v>2.6165148048996163</v>
      </c>
      <c r="AH77" s="2">
        <f t="shared" si="8"/>
        <v>9.982859612748106</v>
      </c>
      <c r="AI77" s="2">
        <f t="shared" si="8"/>
        <v>0.49587810672761284</v>
      </c>
      <c r="AJ77" s="2">
        <f t="shared" si="8"/>
        <v>0.54966171981843281</v>
      </c>
      <c r="AK77" s="2">
        <f t="shared" si="8"/>
        <v>14.122309294021374</v>
      </c>
      <c r="AL77" s="2">
        <f t="shared" si="8"/>
        <v>11.171670297864724</v>
      </c>
    </row>
    <row r="78" spans="1:38" x14ac:dyDescent="0.25">
      <c r="A78">
        <f t="shared" si="6"/>
        <v>2081</v>
      </c>
      <c r="B78">
        <v>66112</v>
      </c>
      <c r="C78" s="3">
        <v>2387371.4543645345</v>
      </c>
      <c r="D78" s="3">
        <v>614447.44485901506</v>
      </c>
      <c r="E78" s="4">
        <v>7.9581597229999961</v>
      </c>
      <c r="F78" s="3">
        <v>101.00214073771858</v>
      </c>
      <c r="G78" s="3">
        <v>3645.9545617788854</v>
      </c>
      <c r="H78" s="3">
        <v>608233.1</v>
      </c>
      <c r="I78" s="3">
        <v>496105.1</v>
      </c>
      <c r="J78" s="3">
        <v>112128</v>
      </c>
      <c r="K78" s="3">
        <v>50201.760000000002</v>
      </c>
      <c r="L78" s="3">
        <v>12077.68</v>
      </c>
      <c r="M78" s="3">
        <v>20869.849999999999</v>
      </c>
      <c r="N78" s="3">
        <v>595851</v>
      </c>
      <c r="O78" s="3">
        <v>219561.1</v>
      </c>
      <c r="P78" s="3">
        <v>75556.62</v>
      </c>
      <c r="Q78" s="3">
        <v>62405.37</v>
      </c>
      <c r="R78" s="3">
        <v>238328</v>
      </c>
      <c r="S78" s="3">
        <v>12382.06</v>
      </c>
      <c r="T78" s="3">
        <v>12744.28</v>
      </c>
      <c r="U78" s="3">
        <v>326550.40000000002</v>
      </c>
      <c r="V78" s="3">
        <v>258398.4</v>
      </c>
      <c r="W78" s="2">
        <f t="shared" si="7"/>
        <v>3.9070328111194703</v>
      </c>
      <c r="X78" s="2">
        <f t="shared" si="8"/>
        <v>25.477103652556583</v>
      </c>
      <c r="Y78" s="2">
        <f t="shared" si="8"/>
        <v>20.780390043327053</v>
      </c>
      <c r="Z78" s="2">
        <f t="shared" si="8"/>
        <v>4.6967136092295281</v>
      </c>
      <c r="AA78" s="2">
        <f t="shared" si="8"/>
        <v>2.1028047356527768</v>
      </c>
      <c r="AB78" s="2">
        <f t="shared" si="8"/>
        <v>0.50589865175441717</v>
      </c>
      <c r="AC78" s="2">
        <f t="shared" si="8"/>
        <v>0.87417690958171779</v>
      </c>
      <c r="AD78" s="2">
        <f t="shared" si="8"/>
        <v>24.958453738343888</v>
      </c>
      <c r="AE78" s="2">
        <f t="shared" si="8"/>
        <v>9.1967716041256899</v>
      </c>
      <c r="AF78" s="2">
        <f t="shared" si="8"/>
        <v>3.1648455820257557</v>
      </c>
      <c r="AG78" s="2">
        <f t="shared" si="8"/>
        <v>2.6139782263841691</v>
      </c>
      <c r="AH78" s="2">
        <f t="shared" si="8"/>
        <v>9.9828620956447534</v>
      </c>
      <c r="AI78" s="2">
        <f t="shared" si="8"/>
        <v>0.51864823872981392</v>
      </c>
      <c r="AJ78" s="2">
        <f t="shared" si="8"/>
        <v>0.53382057394969762</v>
      </c>
      <c r="AK78" s="2">
        <f t="shared" si="8"/>
        <v>13.678240116468199</v>
      </c>
      <c r="AL78" s="2">
        <f t="shared" si="8"/>
        <v>10.823552385515976</v>
      </c>
    </row>
    <row r="79" spans="1:38" x14ac:dyDescent="0.25">
      <c r="A79">
        <f t="shared" si="6"/>
        <v>2082</v>
      </c>
      <c r="B79">
        <v>66477</v>
      </c>
      <c r="C79" s="3">
        <v>2467670.1359545649</v>
      </c>
      <c r="D79" s="3">
        <v>622660.78934740683</v>
      </c>
      <c r="E79" s="4">
        <v>8.0091236430000041</v>
      </c>
      <c r="F79" s="3">
        <v>101.77786717401801</v>
      </c>
      <c r="G79" s="3">
        <v>3666.6010493241065</v>
      </c>
      <c r="H79" s="3">
        <v>629426.80000000005</v>
      </c>
      <c r="I79" s="3">
        <v>512791.5</v>
      </c>
      <c r="J79" s="3">
        <v>116635.3</v>
      </c>
      <c r="K79" s="3">
        <v>52046.96</v>
      </c>
      <c r="L79" s="3">
        <v>12432.19</v>
      </c>
      <c r="M79" s="3">
        <v>22196.01</v>
      </c>
      <c r="N79" s="3">
        <v>616033.6</v>
      </c>
      <c r="O79" s="3">
        <v>227214</v>
      </c>
      <c r="P79" s="3">
        <v>78029</v>
      </c>
      <c r="Q79" s="3">
        <v>64446.48</v>
      </c>
      <c r="R79" s="3">
        <v>246344.1</v>
      </c>
      <c r="S79" s="3">
        <v>13393.2</v>
      </c>
      <c r="T79" s="3">
        <v>12758.43</v>
      </c>
      <c r="U79" s="3">
        <v>325915.7</v>
      </c>
      <c r="V79" s="3">
        <v>257763.7</v>
      </c>
      <c r="W79" s="2">
        <f t="shared" si="7"/>
        <v>3.9070324213352667</v>
      </c>
      <c r="X79" s="2">
        <f t="shared" si="8"/>
        <v>25.506926182275976</v>
      </c>
      <c r="Y79" s="2">
        <f t="shared" si="8"/>
        <v>20.780390884847243</v>
      </c>
      <c r="Z79" s="2">
        <f t="shared" si="8"/>
        <v>4.726535297428728</v>
      </c>
      <c r="AA79" s="2">
        <f t="shared" si="8"/>
        <v>2.1091538630574203</v>
      </c>
      <c r="AB79" s="2">
        <f t="shared" si="8"/>
        <v>0.50380274976221151</v>
      </c>
      <c r="AC79" s="2">
        <f t="shared" si="8"/>
        <v>0.89947232722067016</v>
      </c>
      <c r="AD79" s="2">
        <f t="shared" si="8"/>
        <v>24.964179410539437</v>
      </c>
      <c r="AE79" s="2">
        <f t="shared" si="8"/>
        <v>9.207632604108456</v>
      </c>
      <c r="AF79" s="2">
        <f t="shared" si="8"/>
        <v>3.1620514777521578</v>
      </c>
      <c r="AG79" s="2">
        <f t="shared" si="8"/>
        <v>2.6116326919469026</v>
      </c>
      <c r="AH79" s="2">
        <f t="shared" si="8"/>
        <v>9.9828618262508204</v>
      </c>
      <c r="AI79" s="2">
        <f t="shared" si="8"/>
        <v>0.5427467717365364</v>
      </c>
      <c r="AJ79" s="2">
        <f t="shared" si="8"/>
        <v>0.51702331742425844</v>
      </c>
      <c r="AK79" s="2">
        <f t="shared" si="8"/>
        <v>13.207425711051391</v>
      </c>
      <c r="AL79" s="2">
        <f t="shared" si="8"/>
        <v>10.445630323288315</v>
      </c>
    </row>
    <row r="80" spans="1:38" x14ac:dyDescent="0.25">
      <c r="A80">
        <f t="shared" si="6"/>
        <v>2083</v>
      </c>
      <c r="B80">
        <v>66842</v>
      </c>
      <c r="C80" s="3">
        <v>2550696.1334239412</v>
      </c>
      <c r="D80" s="3">
        <v>630990.82357418048</v>
      </c>
      <c r="E80" s="4">
        <v>8.0604107700000007</v>
      </c>
      <c r="F80" s="3">
        <v>102.559639083943</v>
      </c>
      <c r="G80" s="3">
        <v>3687.4319984772283</v>
      </c>
      <c r="H80" s="3">
        <v>651362.6</v>
      </c>
      <c r="I80" s="3">
        <v>530044.6</v>
      </c>
      <c r="J80" s="3">
        <v>121318</v>
      </c>
      <c r="K80" s="3">
        <v>53961.75</v>
      </c>
      <c r="L80" s="3">
        <v>12797.22</v>
      </c>
      <c r="M80" s="3">
        <v>23584.43</v>
      </c>
      <c r="N80" s="3">
        <v>636929.5</v>
      </c>
      <c r="O80" s="3">
        <v>235149.8</v>
      </c>
      <c r="P80" s="3">
        <v>80589.320000000007</v>
      </c>
      <c r="Q80" s="3">
        <v>66558</v>
      </c>
      <c r="R80" s="3">
        <v>254632.4</v>
      </c>
      <c r="S80" s="3">
        <v>14433.06</v>
      </c>
      <c r="T80" s="3">
        <v>12733.63</v>
      </c>
      <c r="U80" s="3">
        <v>324216.2</v>
      </c>
      <c r="V80" s="3">
        <v>256064.2</v>
      </c>
      <c r="W80" s="2">
        <f t="shared" si="7"/>
        <v>3.9070317876677927</v>
      </c>
      <c r="X80" s="2">
        <f t="shared" si="8"/>
        <v>25.536660030359624</v>
      </c>
      <c r="Y80" s="2">
        <f t="shared" si="8"/>
        <v>20.780389833754587</v>
      </c>
      <c r="Z80" s="2">
        <f t="shared" si="8"/>
        <v>4.7562701966050387</v>
      </c>
      <c r="AA80" s="2">
        <f t="shared" si="8"/>
        <v>2.1155695220960773</v>
      </c>
      <c r="AB80" s="2">
        <f t="shared" si="8"/>
        <v>0.50171479982688416</v>
      </c>
      <c r="AC80" s="2">
        <f t="shared" si="8"/>
        <v>0.92462719063055576</v>
      </c>
      <c r="AD80" s="2">
        <f t="shared" si="8"/>
        <v>24.970810582012138</v>
      </c>
      <c r="AE80" s="2">
        <f t="shared" si="8"/>
        <v>9.2190440452169948</v>
      </c>
      <c r="AF80" s="2">
        <f t="shared" si="8"/>
        <v>3.1595029664243262</v>
      </c>
      <c r="AG80" s="2">
        <f t="shared" si="8"/>
        <v>2.6094052963751309</v>
      </c>
      <c r="AH80" s="2">
        <f t="shared" si="8"/>
        <v>9.9828590580953591</v>
      </c>
      <c r="AI80" s="2">
        <f t="shared" si="8"/>
        <v>0.56584788014814225</v>
      </c>
      <c r="AJ80" s="2">
        <f t="shared" si="8"/>
        <v>0.49922175492174131</v>
      </c>
      <c r="AK80" s="2">
        <f t="shared" si="8"/>
        <v>12.710890793753098</v>
      </c>
      <c r="AL80" s="2">
        <f t="shared" si="8"/>
        <v>10.03899275356923</v>
      </c>
    </row>
    <row r="81" spans="1:44" x14ac:dyDescent="0.25">
      <c r="A81">
        <f t="shared" si="6"/>
        <v>2084</v>
      </c>
      <c r="B81">
        <v>67207</v>
      </c>
      <c r="C81" s="3">
        <v>2636637.7999615949</v>
      </c>
      <c r="D81" s="3">
        <v>639461.71960526274</v>
      </c>
      <c r="E81" s="4">
        <v>8.1120597130000007</v>
      </c>
      <c r="F81" s="3">
        <v>103.34721009632477</v>
      </c>
      <c r="G81" s="3">
        <v>3708.5709311020123</v>
      </c>
      <c r="H81" s="3">
        <v>674098.9</v>
      </c>
      <c r="I81" s="3">
        <v>547903.6</v>
      </c>
      <c r="J81" s="3">
        <v>126195.3</v>
      </c>
      <c r="K81" s="3">
        <v>55949</v>
      </c>
      <c r="L81" s="3">
        <v>13173.08</v>
      </c>
      <c r="M81" s="3">
        <v>25048.51</v>
      </c>
      <c r="N81" s="3">
        <v>658596.80000000005</v>
      </c>
      <c r="O81" s="3">
        <v>243395.3</v>
      </c>
      <c r="P81" s="3">
        <v>83241.990000000005</v>
      </c>
      <c r="Q81" s="3">
        <v>68747.66</v>
      </c>
      <c r="R81" s="3">
        <v>263211.90000000002</v>
      </c>
      <c r="S81" s="3">
        <v>15502.1</v>
      </c>
      <c r="T81" s="3">
        <v>12667.23</v>
      </c>
      <c r="U81" s="3">
        <v>321381.40000000002</v>
      </c>
      <c r="V81" s="3">
        <v>253229.4</v>
      </c>
      <c r="W81" s="2">
        <f t="shared" si="7"/>
        <v>3.90703178928135</v>
      </c>
      <c r="X81" s="2">
        <f t="shared" si="8"/>
        <v>25.566609869957066</v>
      </c>
      <c r="Y81" s="2">
        <f t="shared" si="8"/>
        <v>20.780389327953227</v>
      </c>
      <c r="Z81" s="2">
        <f t="shared" si="8"/>
        <v>4.7862205420038411</v>
      </c>
      <c r="AA81" s="2">
        <f t="shared" si="8"/>
        <v>2.1219827767323576</v>
      </c>
      <c r="AB81" s="2">
        <f t="shared" si="8"/>
        <v>0.49961659505116246</v>
      </c>
      <c r="AC81" s="2">
        <f t="shared" si="8"/>
        <v>0.9500171013388663</v>
      </c>
      <c r="AD81" s="2">
        <f t="shared" si="8"/>
        <v>24.978660322991391</v>
      </c>
      <c r="AE81" s="2">
        <f t="shared" si="8"/>
        <v>9.231275528384872</v>
      </c>
      <c r="AF81" s="2">
        <f t="shared" si="8"/>
        <v>3.1571264737694538</v>
      </c>
      <c r="AG81" s="2">
        <f t="shared" si="8"/>
        <v>2.6073987106231038</v>
      </c>
      <c r="AH81" s="2">
        <f t="shared" si="8"/>
        <v>9.9828615065684776</v>
      </c>
      <c r="AI81" s="2">
        <f t="shared" si="8"/>
        <v>0.58794954696567736</v>
      </c>
      <c r="AJ81" s="2">
        <f t="shared" si="8"/>
        <v>0.48043117640900507</v>
      </c>
      <c r="AK81" s="2">
        <f t="shared" si="8"/>
        <v>12.189061387373012</v>
      </c>
      <c r="AL81" s="2">
        <f t="shared" si="8"/>
        <v>9.6042543273743757</v>
      </c>
    </row>
    <row r="82" spans="1:44" x14ac:dyDescent="0.25">
      <c r="A82">
        <f t="shared" si="6"/>
        <v>2085</v>
      </c>
      <c r="B82">
        <v>67573</v>
      </c>
      <c r="C82" s="3">
        <v>2725548.8922596974</v>
      </c>
      <c r="D82" s="3">
        <v>648064.24219851987</v>
      </c>
      <c r="E82" s="4">
        <v>8.1641254909999983</v>
      </c>
      <c r="F82" s="3">
        <v>104.14078995533515</v>
      </c>
      <c r="G82" s="3">
        <v>3729.963655027525</v>
      </c>
      <c r="H82" s="3">
        <v>697655.2</v>
      </c>
      <c r="I82" s="3">
        <v>566379.69999999995</v>
      </c>
      <c r="J82" s="3">
        <v>131275.5</v>
      </c>
      <c r="K82" s="3">
        <v>58011.56</v>
      </c>
      <c r="L82" s="3">
        <v>13560.13</v>
      </c>
      <c r="M82" s="3">
        <v>26592.85</v>
      </c>
      <c r="N82" s="3">
        <v>680986</v>
      </c>
      <c r="O82" s="3">
        <v>251897.1</v>
      </c>
      <c r="P82" s="3">
        <v>85986.77</v>
      </c>
      <c r="Q82" s="3">
        <v>71014.34</v>
      </c>
      <c r="R82" s="3">
        <v>272087.7</v>
      </c>
      <c r="S82" s="3">
        <v>16669.21</v>
      </c>
      <c r="T82" s="3">
        <v>12556.47</v>
      </c>
      <c r="U82" s="3">
        <v>317268.59999999998</v>
      </c>
      <c r="V82" s="3">
        <v>249116.6</v>
      </c>
      <c r="W82" s="2">
        <f t="shared" si="7"/>
        <v>3.9070307117960152</v>
      </c>
      <c r="X82" s="2">
        <f t="shared" si="8"/>
        <v>25.596869752778062</v>
      </c>
      <c r="Y82" s="2">
        <f t="shared" si="8"/>
        <v>20.780390386995627</v>
      </c>
      <c r="Z82" s="2">
        <f t="shared" si="8"/>
        <v>4.816479365782433</v>
      </c>
      <c r="AA82" s="2">
        <f t="shared" si="8"/>
        <v>2.128435859827992</v>
      </c>
      <c r="AB82" s="2">
        <f t="shared" si="8"/>
        <v>0.49751923506158685</v>
      </c>
      <c r="AC82" s="2">
        <f t="shared" si="8"/>
        <v>0.97568787246932875</v>
      </c>
      <c r="AD82" s="2">
        <f t="shared" si="8"/>
        <v>24.985279182990855</v>
      </c>
      <c r="AE82" s="2">
        <f t="shared" si="8"/>
        <v>9.242068660568302</v>
      </c>
      <c r="AF82" s="2">
        <f t="shared" si="8"/>
        <v>3.1548423234745244</v>
      </c>
      <c r="AG82" s="2">
        <f t="shared" si="8"/>
        <v>2.6055060029073061</v>
      </c>
      <c r="AH82" s="2">
        <f t="shared" si="8"/>
        <v>9.9828588939535621</v>
      </c>
      <c r="AI82" s="2">
        <f t="shared" si="8"/>
        <v>0.61159093668578057</v>
      </c>
      <c r="AJ82" s="2">
        <f t="shared" si="8"/>
        <v>0.46069509285484456</v>
      </c>
      <c r="AK82" s="2">
        <f t="shared" si="8"/>
        <v>11.640539668945692</v>
      </c>
      <c r="AL82" s="2">
        <f t="shared" si="8"/>
        <v>9.1400525122652443</v>
      </c>
    </row>
    <row r="83" spans="1:44" x14ac:dyDescent="0.25">
      <c r="A83">
        <f t="shared" si="6"/>
        <v>2086</v>
      </c>
      <c r="B83">
        <v>67938</v>
      </c>
      <c r="C83" s="3">
        <v>2817553.8318462283</v>
      </c>
      <c r="D83" s="3">
        <v>656804.29230808315</v>
      </c>
      <c r="E83" s="4">
        <v>8.2166496530000028</v>
      </c>
      <c r="F83" s="3">
        <v>104.94058516553703</v>
      </c>
      <c r="G83" s="3">
        <v>3751.6217220589056</v>
      </c>
      <c r="H83" s="3">
        <v>722064.3</v>
      </c>
      <c r="I83" s="3">
        <v>585498.69999999995</v>
      </c>
      <c r="J83" s="3">
        <v>136565.6</v>
      </c>
      <c r="K83" s="3">
        <v>60152.800000000003</v>
      </c>
      <c r="L83" s="3">
        <v>13958.69</v>
      </c>
      <c r="M83" s="3">
        <v>28219.439999999999</v>
      </c>
      <c r="N83" s="3">
        <v>704129.7</v>
      </c>
      <c r="O83" s="3">
        <v>260670.7</v>
      </c>
      <c r="P83" s="3">
        <v>88825.600000000006</v>
      </c>
      <c r="Q83" s="3">
        <v>73360.91</v>
      </c>
      <c r="R83" s="3">
        <v>281272.5</v>
      </c>
      <c r="S83" s="3">
        <v>17934.59</v>
      </c>
      <c r="T83" s="3">
        <v>12395.79</v>
      </c>
      <c r="U83" s="3">
        <v>311729.8</v>
      </c>
      <c r="V83" s="3">
        <v>243577.8</v>
      </c>
      <c r="W83" s="2">
        <f t="shared" si="7"/>
        <v>3.9070333465082903</v>
      </c>
      <c r="X83" s="2">
        <f t="shared" si="8"/>
        <v>25.627347092313073</v>
      </c>
      <c r="Y83" s="2">
        <f t="shared" si="8"/>
        <v>20.780390897317709</v>
      </c>
      <c r="Z83" s="2">
        <f t="shared" si="8"/>
        <v>4.8469561949953635</v>
      </c>
      <c r="AA83" s="2">
        <f t="shared" si="8"/>
        <v>2.134929928227292</v>
      </c>
      <c r="AB83" s="2">
        <f t="shared" si="8"/>
        <v>0.49541875091179494</v>
      </c>
      <c r="AC83" s="2">
        <f t="shared" si="8"/>
        <v>1.0015581488112668</v>
      </c>
      <c r="AD83" s="2">
        <f t="shared" si="8"/>
        <v>24.990816219422946</v>
      </c>
      <c r="AE83" s="2">
        <f t="shared" si="8"/>
        <v>9.2516670685646876</v>
      </c>
      <c r="AF83" s="2">
        <f t="shared" si="8"/>
        <v>3.1525786303006038</v>
      </c>
      <c r="AG83" s="2">
        <f t="shared" si="8"/>
        <v>2.6037092591032973</v>
      </c>
      <c r="AH83" s="2">
        <f t="shared" si="8"/>
        <v>9.9828616163721549</v>
      </c>
      <c r="AI83" s="2">
        <f t="shared" si="8"/>
        <v>0.63653051797232896</v>
      </c>
      <c r="AJ83" s="2">
        <f t="shared" si="8"/>
        <v>0.43994864835918834</v>
      </c>
      <c r="AK83" s="2">
        <f t="shared" si="8"/>
        <v>11.063845399388027</v>
      </c>
      <c r="AL83" s="2">
        <f t="shared" si="8"/>
        <v>8.6450096266800838</v>
      </c>
    </row>
    <row r="84" spans="1:44" x14ac:dyDescent="0.25">
      <c r="A84">
        <f t="shared" si="6"/>
        <v>2087</v>
      </c>
      <c r="B84">
        <v>68303</v>
      </c>
      <c r="C84" s="3">
        <v>2912783.917630367</v>
      </c>
      <c r="D84" s="3">
        <v>665689.96794650005</v>
      </c>
      <c r="E84" s="4">
        <v>8.2696594529999992</v>
      </c>
      <c r="F84" s="3">
        <v>105.74667211181446</v>
      </c>
      <c r="G84" s="3">
        <v>3773.5826745295985</v>
      </c>
      <c r="H84" s="3">
        <v>747361.6</v>
      </c>
      <c r="I84" s="3">
        <v>605287.9</v>
      </c>
      <c r="J84" s="3">
        <v>142073.70000000001</v>
      </c>
      <c r="K84" s="3">
        <v>62375.38</v>
      </c>
      <c r="L84" s="3">
        <v>14369.07</v>
      </c>
      <c r="M84" s="3">
        <v>29931.759999999998</v>
      </c>
      <c r="N84" s="3">
        <v>728106.3</v>
      </c>
      <c r="O84" s="3">
        <v>269776</v>
      </c>
      <c r="P84" s="3">
        <v>91760.6</v>
      </c>
      <c r="Q84" s="3">
        <v>75790.600000000006</v>
      </c>
      <c r="R84" s="3">
        <v>290779.2</v>
      </c>
      <c r="S84" s="3">
        <v>19255.25</v>
      </c>
      <c r="T84" s="3">
        <v>12179.38</v>
      </c>
      <c r="U84" s="3">
        <v>304653.90000000002</v>
      </c>
      <c r="V84" s="3">
        <v>236501.9</v>
      </c>
      <c r="W84" s="2">
        <f t="shared" si="7"/>
        <v>3.9070310249453213</v>
      </c>
      <c r="X84" s="2">
        <f t="shared" si="8"/>
        <v>25.657982917181169</v>
      </c>
      <c r="Y84" s="2">
        <f t="shared" si="8"/>
        <v>20.780391443949576</v>
      </c>
      <c r="Z84" s="2">
        <f t="shared" si="8"/>
        <v>4.8775914732315959</v>
      </c>
      <c r="AA84" s="2">
        <f t="shared" si="8"/>
        <v>2.1414351961522828</v>
      </c>
      <c r="AB84" s="2">
        <f t="shared" si="8"/>
        <v>0.49331053749052728</v>
      </c>
      <c r="AC84" s="2">
        <f t="shared" si="8"/>
        <v>1.0275997412245514</v>
      </c>
      <c r="AD84" s="2">
        <f t="shared" si="8"/>
        <v>24.996921178840321</v>
      </c>
      <c r="AE84" s="2">
        <f t="shared" si="8"/>
        <v>9.2617924167704988</v>
      </c>
      <c r="AF84" s="2">
        <f t="shared" si="8"/>
        <v>3.1502714445996349</v>
      </c>
      <c r="AG84" s="2">
        <f t="shared" si="8"/>
        <v>2.6019987113104439</v>
      </c>
      <c r="AH84" s="2">
        <f t="shared" si="8"/>
        <v>9.982862039301466</v>
      </c>
      <c r="AI84" s="2">
        <f t="shared" si="8"/>
        <v>0.66106002176998757</v>
      </c>
      <c r="AJ84" s="2">
        <f t="shared" si="8"/>
        <v>0.41813537647887983</v>
      </c>
      <c r="AK84" s="2">
        <f t="shared" si="8"/>
        <v>10.459200154052096</v>
      </c>
      <c r="AL84" s="2">
        <f t="shared" si="8"/>
        <v>8.119445406455041</v>
      </c>
    </row>
    <row r="85" spans="1:44" x14ac:dyDescent="0.25">
      <c r="A85">
        <f t="shared" si="6"/>
        <v>2088</v>
      </c>
      <c r="B85">
        <v>68668</v>
      </c>
      <c r="C85" s="3">
        <v>3011340.8863624861</v>
      </c>
      <c r="D85" s="3">
        <v>674719.67455048522</v>
      </c>
      <c r="E85" s="4">
        <v>8.3231760279999989</v>
      </c>
      <c r="F85" s="3">
        <v>106.55914843676524</v>
      </c>
      <c r="G85" s="3">
        <v>3795.8073686892103</v>
      </c>
      <c r="H85" s="3">
        <v>773578</v>
      </c>
      <c r="I85" s="3">
        <v>625768.4</v>
      </c>
      <c r="J85" s="3">
        <v>147809.60000000001</v>
      </c>
      <c r="K85" s="3">
        <v>64682.23</v>
      </c>
      <c r="L85" s="3">
        <v>14791.61</v>
      </c>
      <c r="M85" s="3">
        <v>31735.48</v>
      </c>
      <c r="N85" s="3">
        <v>752988.4</v>
      </c>
      <c r="O85" s="3">
        <v>279271.5</v>
      </c>
      <c r="P85" s="3">
        <v>94792.95</v>
      </c>
      <c r="Q85" s="3">
        <v>78306.02</v>
      </c>
      <c r="R85" s="3">
        <v>300618</v>
      </c>
      <c r="S85" s="3">
        <v>20589.599999999999</v>
      </c>
      <c r="T85" s="3">
        <v>11902.93</v>
      </c>
      <c r="U85" s="3">
        <v>295967.3</v>
      </c>
      <c r="V85" s="3">
        <v>227815.3</v>
      </c>
      <c r="W85" s="2">
        <f t="shared" si="7"/>
        <v>3.9070335223018642</v>
      </c>
      <c r="X85" s="2">
        <f t="shared" si="8"/>
        <v>25.688821996317877</v>
      </c>
      <c r="Y85" s="2">
        <f t="shared" si="8"/>
        <v>20.780390650355418</v>
      </c>
      <c r="Z85" s="2">
        <f t="shared" si="8"/>
        <v>4.908431345962458</v>
      </c>
      <c r="AA85" s="2">
        <f t="shared" si="8"/>
        <v>2.1479544309622196</v>
      </c>
      <c r="AB85" s="2">
        <f t="shared" si="8"/>
        <v>0.49119679764542873</v>
      </c>
      <c r="AC85" s="2">
        <f t="shared" si="8"/>
        <v>1.0538654107119205</v>
      </c>
      <c r="AD85" s="2">
        <f t="shared" si="8"/>
        <v>25.005086717683547</v>
      </c>
      <c r="AE85" s="2">
        <f t="shared" si="8"/>
        <v>9.2739915718191153</v>
      </c>
      <c r="AF85" s="2">
        <f t="shared" si="8"/>
        <v>3.1478651397219939</v>
      </c>
      <c r="AG85" s="2">
        <f t="shared" si="8"/>
        <v>2.6003704978943398</v>
      </c>
      <c r="AH85" s="2">
        <f t="shared" si="8"/>
        <v>9.9828618327939616</v>
      </c>
      <c r="AI85" s="2">
        <f t="shared" si="8"/>
        <v>0.68373527863432837</v>
      </c>
      <c r="AJ85" s="2">
        <f t="shared" si="8"/>
        <v>0.39527009558781651</v>
      </c>
      <c r="AK85" s="2">
        <f t="shared" si="8"/>
        <v>9.8284223264244996</v>
      </c>
      <c r="AL85" s="2">
        <f t="shared" si="8"/>
        <v>7.5652444740385016</v>
      </c>
    </row>
    <row r="86" spans="1:44" x14ac:dyDescent="0.25">
      <c r="A86">
        <f t="shared" si="6"/>
        <v>2089</v>
      </c>
      <c r="B86">
        <v>69034</v>
      </c>
      <c r="C86" s="3">
        <v>3113322.5666959113</v>
      </c>
      <c r="D86" s="3">
        <v>683891.94057067332</v>
      </c>
      <c r="E86" s="4">
        <v>8.3772218540000001</v>
      </c>
      <c r="F86" s="3">
        <v>107.37763123005935</v>
      </c>
      <c r="G86" s="3">
        <v>3818.305540869123</v>
      </c>
      <c r="H86" s="3">
        <v>800748.4</v>
      </c>
      <c r="I86" s="3">
        <v>646960.6</v>
      </c>
      <c r="J86" s="3">
        <v>153787.79999999999</v>
      </c>
      <c r="K86" s="3">
        <v>67076.83</v>
      </c>
      <c r="L86" s="3">
        <v>15226.63</v>
      </c>
      <c r="M86" s="3">
        <v>33639.120000000003</v>
      </c>
      <c r="N86" s="3">
        <v>778791.3</v>
      </c>
      <c r="O86" s="3">
        <v>289159.5</v>
      </c>
      <c r="P86" s="3">
        <v>97923.56</v>
      </c>
      <c r="Q86" s="3">
        <v>80909.63</v>
      </c>
      <c r="R86" s="3">
        <v>310798.7</v>
      </c>
      <c r="S86" s="3">
        <v>21957.07</v>
      </c>
      <c r="T86" s="3">
        <v>11563.54</v>
      </c>
      <c r="U86" s="3">
        <v>285573.7</v>
      </c>
      <c r="V86" s="3">
        <v>217421.7</v>
      </c>
      <c r="W86" s="2">
        <f t="shared" si="7"/>
        <v>3.9070329728993713</v>
      </c>
      <c r="X86" s="2">
        <f t="shared" si="8"/>
        <v>25.720058967414147</v>
      </c>
      <c r="Y86" s="2">
        <f t="shared" si="8"/>
        <v>20.780390921285182</v>
      </c>
      <c r="Z86" s="2">
        <f t="shared" si="8"/>
        <v>4.9396680461289622</v>
      </c>
      <c r="AA86" s="2">
        <f t="shared" si="8"/>
        <v>2.1545094850607436</v>
      </c>
      <c r="AB86" s="2">
        <f t="shared" si="8"/>
        <v>0.48907974274440918</v>
      </c>
      <c r="AC86" s="2">
        <f t="shared" si="8"/>
        <v>1.080489389690845</v>
      </c>
      <c r="AD86" s="2">
        <f t="shared" si="8"/>
        <v>25.014796357144292</v>
      </c>
      <c r="AE86" s="2">
        <f t="shared" si="8"/>
        <v>9.2878104920197035</v>
      </c>
      <c r="AF86" s="2">
        <f t="shared" si="8"/>
        <v>3.1453072369537263</v>
      </c>
      <c r="AG86" s="2">
        <f t="shared" si="8"/>
        <v>2.5988193727663527</v>
      </c>
      <c r="AH86" s="2">
        <f t="shared" si="8"/>
        <v>9.9828621462067968</v>
      </c>
      <c r="AI86" s="2">
        <f t="shared" si="8"/>
        <v>0.70526164666909119</v>
      </c>
      <c r="AJ86" s="2">
        <f t="shared" si="8"/>
        <v>0.37142119880857977</v>
      </c>
      <c r="AK86" s="2">
        <f t="shared" si="8"/>
        <v>9.172634504849011</v>
      </c>
      <c r="AL86" s="2">
        <f t="shared" si="8"/>
        <v>6.9835905320515508</v>
      </c>
    </row>
    <row r="87" spans="1:44" x14ac:dyDescent="0.25">
      <c r="A87">
        <f t="shared" si="6"/>
        <v>2090</v>
      </c>
      <c r="B87">
        <v>69399</v>
      </c>
      <c r="C87" s="3">
        <v>3218876.0895081908</v>
      </c>
      <c r="D87" s="3">
        <v>693214.13648029836</v>
      </c>
      <c r="E87" s="4">
        <v>8.4318121490000042</v>
      </c>
      <c r="F87" s="3">
        <v>108.20249521199148</v>
      </c>
      <c r="G87" s="3">
        <v>3841.0767337340576</v>
      </c>
      <c r="H87" s="3">
        <v>828912.2</v>
      </c>
      <c r="I87" s="3">
        <v>668895</v>
      </c>
      <c r="J87" s="3">
        <v>160017.20000000001</v>
      </c>
      <c r="K87" s="3">
        <v>69562.38</v>
      </c>
      <c r="L87" s="3">
        <v>15674.48</v>
      </c>
      <c r="M87" s="3">
        <v>35646.85</v>
      </c>
      <c r="N87" s="3">
        <v>805497.4</v>
      </c>
      <c r="O87" s="3">
        <v>299401.40000000002</v>
      </c>
      <c r="P87" s="3">
        <v>101155</v>
      </c>
      <c r="Q87" s="3">
        <v>83605.08</v>
      </c>
      <c r="R87" s="3">
        <v>321335.90000000002</v>
      </c>
      <c r="S87" s="3">
        <v>23414.84</v>
      </c>
      <c r="T87" s="3">
        <v>11157.46</v>
      </c>
      <c r="U87" s="3">
        <v>273316.40000000002</v>
      </c>
      <c r="V87" s="3">
        <v>205164.4</v>
      </c>
      <c r="W87" s="2">
        <f t="shared" si="7"/>
        <v>3.907033455811932</v>
      </c>
      <c r="X87" s="2">
        <f t="shared" si="8"/>
        <v>25.751603259964217</v>
      </c>
      <c r="Y87" s="2">
        <f t="shared" si="8"/>
        <v>20.78038984415209</v>
      </c>
      <c r="Z87" s="2">
        <f t="shared" si="8"/>
        <v>4.9712134158121293</v>
      </c>
      <c r="AA87" s="2">
        <f t="shared" si="8"/>
        <v>2.161076663582548</v>
      </c>
      <c r="AB87" s="2">
        <f t="shared" si="8"/>
        <v>0.48695506021776969</v>
      </c>
      <c r="AC87" s="2">
        <f t="shared" si="8"/>
        <v>1.1074315695527892</v>
      </c>
      <c r="AD87" s="2">
        <f t="shared" si="8"/>
        <v>25.024181658482892</v>
      </c>
      <c r="AE87" s="2">
        <f t="shared" si="8"/>
        <v>9.3014266990856829</v>
      </c>
      <c r="AF87" s="2">
        <f t="shared" si="8"/>
        <v>3.1425565069034822</v>
      </c>
      <c r="AG87" s="2">
        <f t="shared" si="8"/>
        <v>2.59733763199235</v>
      </c>
      <c r="AH87" s="2">
        <f t="shared" si="8"/>
        <v>9.9828601991664936</v>
      </c>
      <c r="AI87" s="2">
        <f t="shared" si="8"/>
        <v>0.72742284415109415</v>
      </c>
      <c r="AJ87" s="2">
        <f t="shared" si="8"/>
        <v>0.34662595544970909</v>
      </c>
      <c r="AK87" s="2">
        <f t="shared" si="8"/>
        <v>8.4910506773114029</v>
      </c>
      <c r="AL87" s="2">
        <f t="shared" si="8"/>
        <v>6.3737899283767359</v>
      </c>
    </row>
    <row r="88" spans="1:44" x14ac:dyDescent="0.25">
      <c r="A88">
        <f t="shared" si="6"/>
        <v>2091</v>
      </c>
      <c r="B88">
        <v>69764</v>
      </c>
      <c r="C88" s="3">
        <v>3328115.4674393684</v>
      </c>
      <c r="D88" s="3">
        <v>702686.30203079071</v>
      </c>
      <c r="E88" s="4">
        <v>8.4869547720000007</v>
      </c>
      <c r="F88" s="3">
        <v>109.0336918951121</v>
      </c>
      <c r="G88" s="3">
        <v>3864.1084289407017</v>
      </c>
      <c r="H88" s="3">
        <v>858101</v>
      </c>
      <c r="I88" s="3">
        <v>691595.4</v>
      </c>
      <c r="J88" s="3">
        <v>166505.60000000001</v>
      </c>
      <c r="K88" s="3">
        <v>72142.460000000006</v>
      </c>
      <c r="L88" s="3">
        <v>16135.52</v>
      </c>
      <c r="M88" s="3">
        <v>37761.160000000003</v>
      </c>
      <c r="N88" s="3">
        <v>833149</v>
      </c>
      <c r="O88" s="3">
        <v>310024.09999999998</v>
      </c>
      <c r="P88" s="3">
        <v>104488.7</v>
      </c>
      <c r="Q88" s="3">
        <v>86395.05</v>
      </c>
      <c r="R88" s="3">
        <v>332241.09999999998</v>
      </c>
      <c r="S88" s="3">
        <v>24951.98</v>
      </c>
      <c r="T88" s="3">
        <v>10678.56</v>
      </c>
      <c r="U88" s="3">
        <v>259042.9</v>
      </c>
      <c r="V88" s="3">
        <v>190890.9</v>
      </c>
      <c r="W88" s="2">
        <f t="shared" si="7"/>
        <v>3.9070322893174354</v>
      </c>
      <c r="X88" s="2">
        <f t="shared" ref="X88:AL89" si="9">100*H88/$C88</f>
        <v>25.783390281834713</v>
      </c>
      <c r="Y88" s="2">
        <f t="shared" si="9"/>
        <v>20.780390787706331</v>
      </c>
      <c r="Z88" s="2">
        <f t="shared" si="9"/>
        <v>5.0029994941283809</v>
      </c>
      <c r="AA88" s="2">
        <f t="shared" si="9"/>
        <v>2.1676669786792577</v>
      </c>
      <c r="AB88" s="2">
        <f t="shared" si="9"/>
        <v>0.48482452480576255</v>
      </c>
      <c r="AC88" s="2">
        <f t="shared" si="9"/>
        <v>1.1346108742150467</v>
      </c>
      <c r="AD88" s="2">
        <f t="shared" si="9"/>
        <v>25.033656679016001</v>
      </c>
      <c r="AE88" s="2">
        <f t="shared" si="9"/>
        <v>9.3153048033676136</v>
      </c>
      <c r="AF88" s="2">
        <f t="shared" si="9"/>
        <v>3.1395755652790784</v>
      </c>
      <c r="AG88" s="2">
        <f t="shared" si="9"/>
        <v>2.5959150409667675</v>
      </c>
      <c r="AH88" s="2">
        <f t="shared" si="9"/>
        <v>9.982859767050817</v>
      </c>
      <c r="AI88" s="2">
        <f t="shared" si="9"/>
        <v>0.74973300187802383</v>
      </c>
      <c r="AJ88" s="2">
        <f t="shared" si="9"/>
        <v>0.32085905986356955</v>
      </c>
      <c r="AK88" s="2">
        <f t="shared" si="9"/>
        <v>7.7834709322542235</v>
      </c>
      <c r="AL88" s="2">
        <f t="shared" si="9"/>
        <v>5.7357054425419403</v>
      </c>
    </row>
    <row r="89" spans="1:44" x14ac:dyDescent="0.25">
      <c r="A89">
        <f t="shared" si="6"/>
        <v>2092</v>
      </c>
      <c r="B89">
        <v>70129</v>
      </c>
      <c r="C89" s="3">
        <v>3441162.9464538707</v>
      </c>
      <c r="D89" s="3">
        <v>712308.38747833238</v>
      </c>
      <c r="E89" s="4">
        <v>8.5426407690000019</v>
      </c>
      <c r="F89" s="3">
        <v>109.8712609450542</v>
      </c>
      <c r="G89" s="3">
        <v>3887.3846063447563</v>
      </c>
      <c r="H89" s="3">
        <v>888347.7</v>
      </c>
      <c r="I89" s="3">
        <v>715087.1</v>
      </c>
      <c r="J89" s="3">
        <v>173260.6</v>
      </c>
      <c r="K89" s="3">
        <v>74820.17</v>
      </c>
      <c r="L89" s="3">
        <v>16610.080000000002</v>
      </c>
      <c r="M89" s="3">
        <v>39984.720000000001</v>
      </c>
      <c r="N89" s="3">
        <v>861839</v>
      </c>
      <c r="O89" s="3">
        <v>321103.3</v>
      </c>
      <c r="P89" s="3">
        <v>107926.7</v>
      </c>
      <c r="Q89" s="3">
        <v>89282.43</v>
      </c>
      <c r="R89" s="3">
        <v>343526.5</v>
      </c>
      <c r="S89" s="3">
        <v>26508.69</v>
      </c>
      <c r="T89" s="3">
        <v>10120.89</v>
      </c>
      <c r="U89" s="3">
        <v>242655.1</v>
      </c>
      <c r="V89" s="3">
        <v>174503.1</v>
      </c>
      <c r="W89" s="2">
        <f t="shared" si="7"/>
        <v>3.9070323872995556</v>
      </c>
      <c r="X89" s="2">
        <f t="shared" si="9"/>
        <v>25.815333764285853</v>
      </c>
      <c r="Y89" s="2">
        <f t="shared" si="9"/>
        <v>20.780390557700834</v>
      </c>
      <c r="Z89" s="2">
        <f t="shared" si="9"/>
        <v>5.0349432065850177</v>
      </c>
      <c r="AA89" s="2">
        <f t="shared" si="9"/>
        <v>2.1742698955044375</v>
      </c>
      <c r="AB89" s="2">
        <f t="shared" si="9"/>
        <v>0.48268798247745698</v>
      </c>
      <c r="AC89" s="2">
        <f t="shared" si="9"/>
        <v>1.161953694788106</v>
      </c>
      <c r="AD89" s="2">
        <f t="shared" si="9"/>
        <v>25.0449924461766</v>
      </c>
      <c r="AE89" s="2">
        <f t="shared" si="9"/>
        <v>9.3312436811775505</v>
      </c>
      <c r="AF89" s="2">
        <f t="shared" si="9"/>
        <v>3.1363437791058049</v>
      </c>
      <c r="AG89" s="2">
        <f t="shared" si="9"/>
        <v>2.594542350631952</v>
      </c>
      <c r="AH89" s="2">
        <f t="shared" si="9"/>
        <v>9.9828606010652639</v>
      </c>
      <c r="AI89" s="2">
        <f t="shared" si="9"/>
        <v>0.77034102750982159</v>
      </c>
      <c r="AJ89" s="2">
        <f t="shared" si="9"/>
        <v>0.29411248922198263</v>
      </c>
      <c r="AK89" s="2">
        <f t="shared" si="9"/>
        <v>7.0515434396983974</v>
      </c>
      <c r="AL89" s="2">
        <f t="shared" si="9"/>
        <v>5.0710501860955466</v>
      </c>
    </row>
    <row r="90" spans="1:44" x14ac:dyDescent="0.25">
      <c r="A90">
        <v>2093</v>
      </c>
      <c r="B90">
        <v>70495</v>
      </c>
      <c r="C90" s="3">
        <v>3558127.7704371475</v>
      </c>
      <c r="D90" s="3">
        <v>722078.1700010926</v>
      </c>
      <c r="E90" s="4">
        <v>8.5988573829999968</v>
      </c>
      <c r="F90" s="3">
        <v>110.71522740057054</v>
      </c>
      <c r="G90" s="3">
        <v>3910.8828105912489</v>
      </c>
      <c r="H90" s="3">
        <v>919683.8</v>
      </c>
      <c r="I90" s="3">
        <v>739392.8</v>
      </c>
      <c r="J90" s="3">
        <v>180291</v>
      </c>
      <c r="K90" s="3">
        <v>77598.899999999994</v>
      </c>
      <c r="L90" s="3">
        <v>17098.54</v>
      </c>
      <c r="M90" s="3">
        <v>42320.99</v>
      </c>
      <c r="N90" s="3">
        <v>891607.8</v>
      </c>
      <c r="O90" s="3">
        <v>332664.3</v>
      </c>
      <c r="P90" s="3">
        <v>111470.9</v>
      </c>
      <c r="Q90" s="3">
        <v>92269.63</v>
      </c>
      <c r="R90" s="3">
        <v>355202.9</v>
      </c>
      <c r="S90" s="3">
        <v>28076.02</v>
      </c>
      <c r="T90" s="3">
        <v>9480.6129999999994</v>
      </c>
      <c r="U90" s="3">
        <v>224059.7</v>
      </c>
      <c r="V90" s="3">
        <v>155907.70000000001</v>
      </c>
      <c r="W90" s="2">
        <f>100*T90/U89</f>
        <v>3.9070322445314356</v>
      </c>
      <c r="X90" s="2">
        <f t="shared" ref="X90:AL90" si="10">100*H90/$C90</f>
        <v>25.847407944178709</v>
      </c>
      <c r="Y90" s="2">
        <f t="shared" si="10"/>
        <v>20.780389230068572</v>
      </c>
      <c r="Z90" s="2">
        <f t="shared" si="10"/>
        <v>5.0670187141101364</v>
      </c>
      <c r="AA90" s="2">
        <f t="shared" si="10"/>
        <v>2.1808913284321512</v>
      </c>
      <c r="AB90" s="2">
        <f t="shared" si="10"/>
        <v>0.48054879147578483</v>
      </c>
      <c r="AC90" s="2">
        <f t="shared" si="10"/>
        <v>1.189417377071889</v>
      </c>
      <c r="AD90" s="2">
        <f t="shared" si="10"/>
        <v>25.058341282962363</v>
      </c>
      <c r="AE90" s="2">
        <f t="shared" si="10"/>
        <v>9.3494197359621314</v>
      </c>
      <c r="AF90" s="2">
        <f t="shared" si="10"/>
        <v>3.132852645881933</v>
      </c>
      <c r="AG90" s="2">
        <f t="shared" si="10"/>
        <v>2.593207325679141</v>
      </c>
      <c r="AH90" s="2">
        <f t="shared" si="10"/>
        <v>9.9828596081123919</v>
      </c>
      <c r="AI90" s="2">
        <f t="shared" si="10"/>
        <v>0.78906722330970747</v>
      </c>
      <c r="AJ90" s="2">
        <f t="shared" si="10"/>
        <v>0.26644948162823345</v>
      </c>
      <c r="AK90" s="2">
        <f t="shared" si="10"/>
        <v>6.2971235002185511</v>
      </c>
      <c r="AL90" s="2">
        <f t="shared" si="10"/>
        <v>4.38173416073941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6" width="15.28515625" customWidth="1"/>
  </cols>
  <sheetData>
    <row r="1" spans="1:36" x14ac:dyDescent="0.25">
      <c r="C1" s="15" t="s">
        <v>293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05" x14ac:dyDescent="0.25">
      <c r="C2" s="10" t="s">
        <v>218</v>
      </c>
      <c r="D2" s="10" t="s">
        <v>219</v>
      </c>
      <c r="E2" s="10" t="s">
        <v>220</v>
      </c>
      <c r="F2" s="10" t="s">
        <v>223</v>
      </c>
      <c r="G2" s="10" t="s">
        <v>224</v>
      </c>
      <c r="H2" s="10" t="s">
        <v>225</v>
      </c>
      <c r="I2" s="10" t="s">
        <v>281</v>
      </c>
      <c r="J2" s="10" t="s">
        <v>259</v>
      </c>
      <c r="K2" s="10" t="s">
        <v>260</v>
      </c>
      <c r="L2" s="10" t="s">
        <v>227</v>
      </c>
      <c r="M2" s="10" t="s">
        <v>228</v>
      </c>
      <c r="N2" s="10" t="s">
        <v>229</v>
      </c>
      <c r="O2" s="10" t="s">
        <v>230</v>
      </c>
      <c r="P2" s="10" t="s">
        <v>231</v>
      </c>
      <c r="Q2" s="10" t="s">
        <v>232</v>
      </c>
      <c r="R2" s="10" t="s">
        <v>233</v>
      </c>
      <c r="S2" s="10" t="s">
        <v>234</v>
      </c>
      <c r="T2" s="10" t="s">
        <v>235</v>
      </c>
      <c r="U2" s="10" t="s">
        <v>236</v>
      </c>
      <c r="V2" s="10" t="s">
        <v>223</v>
      </c>
      <c r="W2" s="10" t="s">
        <v>224</v>
      </c>
      <c r="X2" s="10" t="s">
        <v>225</v>
      </c>
      <c r="Y2" s="10" t="s">
        <v>281</v>
      </c>
      <c r="Z2" s="10" t="s">
        <v>259</v>
      </c>
      <c r="AA2" s="10" t="s">
        <v>260</v>
      </c>
      <c r="AB2" s="10" t="s">
        <v>227</v>
      </c>
      <c r="AC2" s="10" t="s">
        <v>228</v>
      </c>
      <c r="AD2" s="10" t="s">
        <v>229</v>
      </c>
      <c r="AE2" s="10" t="s">
        <v>230</v>
      </c>
      <c r="AF2" s="10" t="s">
        <v>231</v>
      </c>
      <c r="AG2" s="10" t="s">
        <v>232</v>
      </c>
      <c r="AH2" s="10" t="s">
        <v>233</v>
      </c>
      <c r="AI2" s="10" t="s">
        <v>234</v>
      </c>
      <c r="AJ2" s="10" t="s">
        <v>235</v>
      </c>
    </row>
    <row r="3" spans="1:36" x14ac:dyDescent="0.25">
      <c r="C3" s="6" t="s">
        <v>261</v>
      </c>
      <c r="D3" s="6" t="s">
        <v>261</v>
      </c>
      <c r="E3" s="6" t="s">
        <v>266</v>
      </c>
      <c r="F3" s="6" t="s">
        <v>261</v>
      </c>
      <c r="G3" s="6" t="s">
        <v>261</v>
      </c>
      <c r="H3" s="6" t="s">
        <v>261</v>
      </c>
      <c r="I3" s="6" t="s">
        <v>278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264</v>
      </c>
      <c r="V3" s="7" t="s">
        <v>265</v>
      </c>
      <c r="W3" s="7" t="s">
        <v>265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</row>
    <row r="4" spans="1:36" x14ac:dyDescent="0.25">
      <c r="A4" t="s">
        <v>217</v>
      </c>
      <c r="B4" t="s">
        <v>0</v>
      </c>
      <c r="C4" t="s">
        <v>202</v>
      </c>
      <c r="D4" t="s">
        <v>203</v>
      </c>
      <c r="E4" t="s">
        <v>204</v>
      </c>
      <c r="F4" t="s">
        <v>205</v>
      </c>
      <c r="G4" t="s">
        <v>206</v>
      </c>
      <c r="H4" t="s">
        <v>207</v>
      </c>
      <c r="I4" t="s">
        <v>257</v>
      </c>
      <c r="J4" t="s">
        <v>258</v>
      </c>
      <c r="K4" t="s">
        <v>13</v>
      </c>
      <c r="L4" t="s">
        <v>208</v>
      </c>
      <c r="M4" t="s">
        <v>209</v>
      </c>
      <c r="N4" t="s">
        <v>210</v>
      </c>
      <c r="O4" t="s">
        <v>211</v>
      </c>
      <c r="P4" t="s">
        <v>212</v>
      </c>
      <c r="Q4" t="s">
        <v>213</v>
      </c>
      <c r="R4" t="s">
        <v>214</v>
      </c>
      <c r="S4" t="s">
        <v>215</v>
      </c>
      <c r="T4" t="s">
        <v>216</v>
      </c>
    </row>
    <row r="5" spans="1:36" x14ac:dyDescent="0.25">
      <c r="A5" s="1">
        <f>YEAR(B5)</f>
        <v>2008</v>
      </c>
      <c r="B5">
        <v>39448</v>
      </c>
      <c r="C5" s="3">
        <v>8636</v>
      </c>
      <c r="D5" s="3">
        <v>9257</v>
      </c>
      <c r="E5" s="4">
        <v>0.108335</v>
      </c>
      <c r="F5" s="3">
        <v>4013</v>
      </c>
      <c r="G5" s="3">
        <v>1023</v>
      </c>
      <c r="H5" s="3">
        <v>2990</v>
      </c>
      <c r="I5" s="3">
        <v>86</v>
      </c>
      <c r="J5" s="3">
        <v>34</v>
      </c>
      <c r="K5" s="3">
        <v>2278</v>
      </c>
      <c r="L5" s="3">
        <v>4310</v>
      </c>
      <c r="M5" s="3">
        <v>716.23620000000005</v>
      </c>
      <c r="N5" s="3">
        <v>573</v>
      </c>
      <c r="O5" s="3">
        <v>526</v>
      </c>
      <c r="P5" s="3">
        <v>2494.7640000000001</v>
      </c>
      <c r="Q5" s="3">
        <v>-297</v>
      </c>
      <c r="R5" s="3">
        <v>21</v>
      </c>
      <c r="S5" s="3">
        <v>441</v>
      </c>
      <c r="T5" s="3">
        <v>-1114</v>
      </c>
      <c r="U5" s="2"/>
      <c r="V5" s="8">
        <f>100*F5/$C5</f>
        <v>46.468272348309405</v>
      </c>
      <c r="W5" s="8">
        <f t="shared" ref="W5:AJ5" si="0">100*G5/$C5</f>
        <v>11.845761926817971</v>
      </c>
      <c r="X5" s="8">
        <f t="shared" si="0"/>
        <v>34.622510421491434</v>
      </c>
      <c r="Y5" s="8">
        <f t="shared" si="0"/>
        <v>0.99583140342751275</v>
      </c>
      <c r="Z5" s="8">
        <f t="shared" si="0"/>
        <v>0.39370078740157483</v>
      </c>
      <c r="AA5" s="8">
        <f t="shared" si="0"/>
        <v>26.377952755905511</v>
      </c>
      <c r="AB5" s="8">
        <f t="shared" si="0"/>
        <v>49.907364520611395</v>
      </c>
      <c r="AC5" s="8">
        <f t="shared" si="0"/>
        <v>8.293610467809172</v>
      </c>
      <c r="AD5" s="8">
        <f t="shared" si="0"/>
        <v>6.6350162112088933</v>
      </c>
      <c r="AE5" s="8">
        <f t="shared" si="0"/>
        <v>6.0907827698008337</v>
      </c>
      <c r="AF5" s="8">
        <f t="shared" si="0"/>
        <v>28.887957387679485</v>
      </c>
      <c r="AG5" s="8">
        <f t="shared" si="0"/>
        <v>-3.4390921723019918</v>
      </c>
      <c r="AH5" s="8">
        <f t="shared" si="0"/>
        <v>0.24316813339509033</v>
      </c>
      <c r="AI5" s="8">
        <f t="shared" si="0"/>
        <v>5.1065308012968966</v>
      </c>
      <c r="AJ5" s="8">
        <f t="shared" si="0"/>
        <v>-12.899490504863362</v>
      </c>
    </row>
    <row r="6" spans="1:36" x14ac:dyDescent="0.25">
      <c r="A6" s="1">
        <f t="shared" ref="A6:A69" si="1">YEAR(B6)</f>
        <v>2009</v>
      </c>
      <c r="B6">
        <v>39814</v>
      </c>
      <c r="C6" s="3">
        <v>7685</v>
      </c>
      <c r="D6" s="3">
        <v>8696</v>
      </c>
      <c r="E6" s="4">
        <v>0.109484</v>
      </c>
      <c r="F6" s="3">
        <v>4313</v>
      </c>
      <c r="G6" s="3">
        <v>965</v>
      </c>
      <c r="H6" s="3">
        <v>3348</v>
      </c>
      <c r="I6" s="3">
        <v>87</v>
      </c>
      <c r="J6" s="3">
        <v>35</v>
      </c>
      <c r="K6" s="3">
        <v>2461</v>
      </c>
      <c r="L6" s="3">
        <v>4785</v>
      </c>
      <c r="M6" s="3">
        <v>783.24509999999998</v>
      </c>
      <c r="N6" s="3">
        <v>611</v>
      </c>
      <c r="O6" s="3">
        <v>557</v>
      </c>
      <c r="P6" s="3">
        <v>2833.7550000000001</v>
      </c>
      <c r="Q6" s="3">
        <v>-472</v>
      </c>
      <c r="R6" s="3">
        <v>20</v>
      </c>
      <c r="S6" s="3">
        <v>456</v>
      </c>
      <c r="T6" s="3">
        <v>-1006</v>
      </c>
      <c r="U6" s="2">
        <f>100*R6/S5</f>
        <v>4.5351473922902494</v>
      </c>
      <c r="V6" s="8">
        <f t="shared" ref="V6:V69" si="2">100*F6/$C6</f>
        <v>56.122316200390372</v>
      </c>
      <c r="W6" s="8">
        <f t="shared" ref="W6:W69" si="3">100*G6/$C6</f>
        <v>12.556929082628496</v>
      </c>
      <c r="X6" s="8">
        <f t="shared" ref="X6:X69" si="4">100*H6/$C6</f>
        <v>43.565387117761873</v>
      </c>
      <c r="Y6" s="8">
        <f t="shared" ref="Y6:Y69" si="5">100*I6/$C6</f>
        <v>1.1320754716981132</v>
      </c>
      <c r="Z6" s="8">
        <f t="shared" ref="Z6:Z69" si="6">100*J6/$C6</f>
        <v>0.45543266102797658</v>
      </c>
      <c r="AA6" s="8">
        <f t="shared" ref="AA6:AA69" si="7">100*K6/$C6</f>
        <v>32.023422251138584</v>
      </c>
      <c r="AB6" s="8">
        <f t="shared" ref="AB6:AB69" si="8">100*L6/$C6</f>
        <v>62.264150943396224</v>
      </c>
      <c r="AC6" s="8">
        <f t="shared" ref="AC6:AC69" si="9">100*M6/$C6</f>
        <v>10.191868575146389</v>
      </c>
      <c r="AD6" s="8">
        <f t="shared" ref="AD6:AD69" si="10">100*N6/$C6</f>
        <v>7.9505530253741057</v>
      </c>
      <c r="AE6" s="8">
        <f t="shared" ref="AE6:AE69" si="11">100*O6/$C6</f>
        <v>7.2478854912166559</v>
      </c>
      <c r="AF6" s="8">
        <f t="shared" ref="AF6:AF69" si="12">100*P6/$C6</f>
        <v>36.87384515289525</v>
      </c>
      <c r="AG6" s="8">
        <f t="shared" ref="AG6:AG69" si="13">100*Q6/$C6</f>
        <v>-6.1418347430058553</v>
      </c>
      <c r="AH6" s="8">
        <f t="shared" ref="AH6:AH69" si="14">100*R6/$C6</f>
        <v>0.26024723487312945</v>
      </c>
      <c r="AI6" s="8">
        <f t="shared" ref="AI6:AI69" si="15">100*S6/$C6</f>
        <v>5.9336369551073522</v>
      </c>
      <c r="AJ6" s="8">
        <f t="shared" ref="AJ6:AJ69" si="16">100*T6/$C6</f>
        <v>-13.090435914118412</v>
      </c>
    </row>
    <row r="7" spans="1:36" x14ac:dyDescent="0.25">
      <c r="A7" s="1">
        <f t="shared" si="1"/>
        <v>2010</v>
      </c>
      <c r="B7">
        <v>40179</v>
      </c>
      <c r="C7" s="3">
        <v>9046</v>
      </c>
      <c r="D7" s="3">
        <v>9225</v>
      </c>
      <c r="E7" s="4">
        <v>0.111233</v>
      </c>
      <c r="F7" s="3">
        <v>4582</v>
      </c>
      <c r="G7" s="3">
        <v>1053</v>
      </c>
      <c r="H7" s="3">
        <v>3529</v>
      </c>
      <c r="I7" s="3">
        <v>79</v>
      </c>
      <c r="J7" s="3">
        <v>36</v>
      </c>
      <c r="K7" s="3">
        <v>2629</v>
      </c>
      <c r="L7" s="3">
        <v>4923</v>
      </c>
      <c r="M7" s="3">
        <v>837.74199999999996</v>
      </c>
      <c r="N7" s="3">
        <v>632</v>
      </c>
      <c r="O7" s="3">
        <v>544</v>
      </c>
      <c r="P7" s="3">
        <v>2909.2579999999998</v>
      </c>
      <c r="Q7" s="3">
        <v>-341</v>
      </c>
      <c r="R7" s="3">
        <v>21</v>
      </c>
      <c r="S7" s="3">
        <v>695</v>
      </c>
      <c r="T7" s="3">
        <v>-710</v>
      </c>
      <c r="U7" s="2">
        <f t="shared" ref="U7:U70" si="17">100*R7/S6</f>
        <v>4.6052631578947372</v>
      </c>
      <c r="V7" s="8">
        <f t="shared" si="2"/>
        <v>50.652221976564228</v>
      </c>
      <c r="W7" s="8">
        <f t="shared" si="3"/>
        <v>11.640504090205615</v>
      </c>
      <c r="X7" s="8">
        <f t="shared" si="4"/>
        <v>39.01171788635861</v>
      </c>
      <c r="Y7" s="8">
        <f t="shared" si="5"/>
        <v>0.87331417200972805</v>
      </c>
      <c r="Z7" s="8">
        <f t="shared" si="6"/>
        <v>0.39796595180190142</v>
      </c>
      <c r="AA7" s="8">
        <f t="shared" si="7"/>
        <v>29.062569091311076</v>
      </c>
      <c r="AB7" s="8">
        <f t="shared" si="8"/>
        <v>54.421843908910013</v>
      </c>
      <c r="AC7" s="8">
        <f t="shared" si="9"/>
        <v>9.2609108998452356</v>
      </c>
      <c r="AD7" s="8">
        <f t="shared" si="10"/>
        <v>6.9865133760778244</v>
      </c>
      <c r="AE7" s="8">
        <f t="shared" si="11"/>
        <v>6.0137077161176213</v>
      </c>
      <c r="AF7" s="8">
        <f t="shared" si="12"/>
        <v>32.160711916869332</v>
      </c>
      <c r="AG7" s="8">
        <f t="shared" si="13"/>
        <v>-3.769621932345788</v>
      </c>
      <c r="AH7" s="8">
        <f t="shared" si="14"/>
        <v>0.23214680521777581</v>
      </c>
      <c r="AI7" s="8">
        <f t="shared" si="15"/>
        <v>7.6829537917311521</v>
      </c>
      <c r="AJ7" s="8">
        <f t="shared" si="16"/>
        <v>-7.8487729383152773</v>
      </c>
    </row>
    <row r="8" spans="1:36" x14ac:dyDescent="0.25">
      <c r="A8" s="1">
        <f t="shared" si="1"/>
        <v>2011</v>
      </c>
      <c r="B8">
        <v>40544</v>
      </c>
      <c r="C8" s="3">
        <v>9265</v>
      </c>
      <c r="D8" s="3">
        <v>9018</v>
      </c>
      <c r="E8" s="4">
        <v>0.113107</v>
      </c>
      <c r="F8" s="3">
        <v>4763</v>
      </c>
      <c r="G8" s="3">
        <v>1142</v>
      </c>
      <c r="H8" s="3">
        <v>3621</v>
      </c>
      <c r="I8" s="3">
        <v>84</v>
      </c>
      <c r="J8" s="3">
        <v>36</v>
      </c>
      <c r="K8" s="3">
        <v>2833</v>
      </c>
      <c r="L8" s="3">
        <v>5092</v>
      </c>
      <c r="M8" s="3">
        <v>924.94809999999995</v>
      </c>
      <c r="N8" s="3">
        <v>630</v>
      </c>
      <c r="O8" s="3">
        <v>562</v>
      </c>
      <c r="P8" s="3">
        <v>2975.0520000000001</v>
      </c>
      <c r="Q8" s="3">
        <v>-329</v>
      </c>
      <c r="R8" s="3">
        <v>28</v>
      </c>
      <c r="S8" s="3">
        <v>723</v>
      </c>
      <c r="T8" s="3">
        <v>-721</v>
      </c>
      <c r="U8" s="2">
        <f t="shared" si="17"/>
        <v>4.028776978417266</v>
      </c>
      <c r="V8" s="8">
        <f t="shared" si="2"/>
        <v>51.408526713437666</v>
      </c>
      <c r="W8" s="8">
        <f t="shared" si="3"/>
        <v>12.325957906098219</v>
      </c>
      <c r="X8" s="8">
        <f t="shared" si="4"/>
        <v>39.082568807339449</v>
      </c>
      <c r="Y8" s="8">
        <f t="shared" si="5"/>
        <v>0.90663788451160277</v>
      </c>
      <c r="Z8" s="8">
        <f t="shared" si="6"/>
        <v>0.38855909336211547</v>
      </c>
      <c r="AA8" s="8">
        <f t="shared" si="7"/>
        <v>30.577441985968701</v>
      </c>
      <c r="AB8" s="8">
        <f t="shared" si="8"/>
        <v>54.959525094441446</v>
      </c>
      <c r="AC8" s="8">
        <f t="shared" si="9"/>
        <v>9.9832498650836481</v>
      </c>
      <c r="AD8" s="8">
        <f t="shared" si="10"/>
        <v>6.7997841338370213</v>
      </c>
      <c r="AE8" s="8">
        <f t="shared" si="11"/>
        <v>6.0658391797085809</v>
      </c>
      <c r="AF8" s="8">
        <f t="shared" si="12"/>
        <v>32.110652995143013</v>
      </c>
      <c r="AG8" s="8">
        <f t="shared" si="13"/>
        <v>-3.5509983810037777</v>
      </c>
      <c r="AH8" s="8">
        <f t="shared" si="14"/>
        <v>0.30221262817053429</v>
      </c>
      <c r="AI8" s="8">
        <f t="shared" si="15"/>
        <v>7.8035617916891526</v>
      </c>
      <c r="AJ8" s="8">
        <f t="shared" si="16"/>
        <v>-7.7819751753912572</v>
      </c>
    </row>
    <row r="9" spans="1:36" x14ac:dyDescent="0.25">
      <c r="A9" s="1">
        <f t="shared" si="1"/>
        <v>2012</v>
      </c>
      <c r="B9">
        <v>40909</v>
      </c>
      <c r="C9" s="3">
        <v>9152</v>
      </c>
      <c r="D9" s="3">
        <v>9151</v>
      </c>
      <c r="E9" s="4">
        <v>0.114554</v>
      </c>
      <c r="F9" s="3">
        <v>4872</v>
      </c>
      <c r="G9" s="3">
        <v>1161</v>
      </c>
      <c r="H9" s="3">
        <v>3711</v>
      </c>
      <c r="I9" s="3">
        <v>88</v>
      </c>
      <c r="J9" s="3">
        <v>37</v>
      </c>
      <c r="K9" s="3">
        <v>3064</v>
      </c>
      <c r="L9" s="3">
        <v>4987</v>
      </c>
      <c r="M9" s="3">
        <v>965.31089999999995</v>
      </c>
      <c r="N9" s="3">
        <v>645</v>
      </c>
      <c r="O9" s="3">
        <v>570</v>
      </c>
      <c r="P9" s="3">
        <v>2806.6889999999999</v>
      </c>
      <c r="Q9" s="3">
        <v>-115</v>
      </c>
      <c r="R9" s="3">
        <v>30</v>
      </c>
      <c r="S9" s="3">
        <v>694</v>
      </c>
      <c r="T9" s="3">
        <v>-1112</v>
      </c>
      <c r="U9" s="2">
        <f t="shared" si="17"/>
        <v>4.1493775933609962</v>
      </c>
      <c r="V9" s="8">
        <f t="shared" si="2"/>
        <v>53.234265734265733</v>
      </c>
      <c r="W9" s="8">
        <f t="shared" si="3"/>
        <v>12.685751748251748</v>
      </c>
      <c r="X9" s="8">
        <f t="shared" si="4"/>
        <v>40.548513986013987</v>
      </c>
      <c r="Y9" s="8">
        <f t="shared" si="5"/>
        <v>0.96153846153846156</v>
      </c>
      <c r="Z9" s="8">
        <f t="shared" si="6"/>
        <v>0.40428321678321677</v>
      </c>
      <c r="AA9" s="8">
        <f t="shared" si="7"/>
        <v>33.47902097902098</v>
      </c>
      <c r="AB9" s="8">
        <f t="shared" si="8"/>
        <v>54.49082167832168</v>
      </c>
      <c r="AC9" s="8">
        <f t="shared" si="9"/>
        <v>10.547540428321678</v>
      </c>
      <c r="AD9" s="8">
        <f t="shared" si="10"/>
        <v>7.04763986013986</v>
      </c>
      <c r="AE9" s="8">
        <f t="shared" si="11"/>
        <v>6.2281468531468533</v>
      </c>
      <c r="AF9" s="8">
        <f t="shared" si="12"/>
        <v>30.667493444055939</v>
      </c>
      <c r="AG9" s="8">
        <f t="shared" si="13"/>
        <v>-1.256555944055944</v>
      </c>
      <c r="AH9" s="8">
        <f t="shared" si="14"/>
        <v>0.32779720279720281</v>
      </c>
      <c r="AI9" s="8">
        <f t="shared" si="15"/>
        <v>7.5830419580419584</v>
      </c>
      <c r="AJ9" s="8">
        <f t="shared" si="16"/>
        <v>-12.15034965034965</v>
      </c>
    </row>
    <row r="10" spans="1:36" x14ac:dyDescent="0.25">
      <c r="A10" s="1">
        <f t="shared" si="1"/>
        <v>2013</v>
      </c>
      <c r="B10">
        <v>41275</v>
      </c>
      <c r="C10" s="3">
        <v>9433</v>
      </c>
      <c r="D10" s="3">
        <v>9526</v>
      </c>
      <c r="E10" s="4">
        <v>0.115663</v>
      </c>
      <c r="F10" s="3">
        <v>5057</v>
      </c>
      <c r="G10" s="3">
        <v>1169</v>
      </c>
      <c r="H10" s="3">
        <v>3888</v>
      </c>
      <c r="I10" s="3">
        <v>88</v>
      </c>
      <c r="J10" s="3">
        <v>39</v>
      </c>
      <c r="K10" s="3">
        <v>3253</v>
      </c>
      <c r="L10" s="3">
        <v>5438</v>
      </c>
      <c r="M10" s="3">
        <v>1060.366</v>
      </c>
      <c r="N10" s="3">
        <v>665</v>
      </c>
      <c r="O10" s="3">
        <v>584</v>
      </c>
      <c r="P10" s="3">
        <v>3128.634</v>
      </c>
      <c r="Q10" s="3">
        <v>-381</v>
      </c>
      <c r="R10" s="3">
        <v>24</v>
      </c>
      <c r="S10" s="3">
        <v>732</v>
      </c>
      <c r="T10" s="3">
        <v>-1351</v>
      </c>
      <c r="U10" s="2">
        <f t="shared" si="17"/>
        <v>3.4582132564841497</v>
      </c>
      <c r="V10" s="8">
        <f t="shared" si="2"/>
        <v>53.609668186154991</v>
      </c>
      <c r="W10" s="8">
        <f t="shared" si="3"/>
        <v>12.392664051733277</v>
      </c>
      <c r="X10" s="8">
        <f t="shared" si="4"/>
        <v>41.217004134421714</v>
      </c>
      <c r="Y10" s="8">
        <f t="shared" si="5"/>
        <v>0.93289515530584122</v>
      </c>
      <c r="Z10" s="8">
        <f t="shared" si="6"/>
        <v>0.41344217110145237</v>
      </c>
      <c r="AA10" s="8">
        <f t="shared" si="7"/>
        <v>34.485317502385243</v>
      </c>
      <c r="AB10" s="8">
        <f t="shared" si="8"/>
        <v>57.648680165376867</v>
      </c>
      <c r="AC10" s="8">
        <f t="shared" si="9"/>
        <v>11.241026184670837</v>
      </c>
      <c r="AD10" s="8">
        <f t="shared" si="10"/>
        <v>7.0497190713452769</v>
      </c>
      <c r="AE10" s="8">
        <f t="shared" si="11"/>
        <v>6.1910314852114912</v>
      </c>
      <c r="AF10" s="8">
        <f t="shared" si="12"/>
        <v>33.166903424149268</v>
      </c>
      <c r="AG10" s="8">
        <f t="shared" si="13"/>
        <v>-4.0390119792218808</v>
      </c>
      <c r="AH10" s="8">
        <f t="shared" si="14"/>
        <v>0.2544259514470476</v>
      </c>
      <c r="AI10" s="8">
        <f t="shared" si="15"/>
        <v>7.7599915191349513</v>
      </c>
      <c r="AJ10" s="8">
        <f t="shared" si="16"/>
        <v>-14.322060850206721</v>
      </c>
    </row>
    <row r="11" spans="1:36" x14ac:dyDescent="0.25">
      <c r="A11" s="1">
        <f t="shared" si="1"/>
        <v>2014</v>
      </c>
      <c r="B11">
        <v>41640</v>
      </c>
      <c r="C11" s="3">
        <v>9909</v>
      </c>
      <c r="D11" s="3">
        <v>9728</v>
      </c>
      <c r="E11" s="4">
        <v>0.116992</v>
      </c>
      <c r="F11" s="3">
        <v>5381</v>
      </c>
      <c r="G11" s="3">
        <v>1253</v>
      </c>
      <c r="H11" s="3">
        <v>4128</v>
      </c>
      <c r="I11" s="3">
        <v>107</v>
      </c>
      <c r="J11" s="3">
        <v>39</v>
      </c>
      <c r="K11" s="3">
        <v>3433</v>
      </c>
      <c r="L11" s="3">
        <v>6003</v>
      </c>
      <c r="M11" s="3">
        <v>1126.76</v>
      </c>
      <c r="N11" s="3">
        <v>683</v>
      </c>
      <c r="O11" s="3">
        <v>621</v>
      </c>
      <c r="P11" s="3">
        <v>3572.24</v>
      </c>
      <c r="Q11" s="3">
        <v>-622</v>
      </c>
      <c r="R11" s="3">
        <v>23</v>
      </c>
      <c r="S11" s="3">
        <v>804</v>
      </c>
      <c r="T11" s="3">
        <v>-1355</v>
      </c>
      <c r="U11" s="2">
        <f t="shared" si="17"/>
        <v>3.1420765027322406</v>
      </c>
      <c r="V11" s="8">
        <f t="shared" si="2"/>
        <v>54.304167928146128</v>
      </c>
      <c r="W11" s="8">
        <f t="shared" si="3"/>
        <v>12.645070138258149</v>
      </c>
      <c r="X11" s="8">
        <f t="shared" si="4"/>
        <v>41.65909778988798</v>
      </c>
      <c r="Y11" s="8">
        <f t="shared" si="5"/>
        <v>1.0798264204258754</v>
      </c>
      <c r="Z11" s="8">
        <f t="shared" si="6"/>
        <v>0.39358159249167424</v>
      </c>
      <c r="AA11" s="8">
        <f t="shared" si="7"/>
        <v>34.645271974972246</v>
      </c>
      <c r="AB11" s="8">
        <f t="shared" si="8"/>
        <v>60.58128973660309</v>
      </c>
      <c r="AC11" s="8">
        <f t="shared" si="9"/>
        <v>11.371076798869714</v>
      </c>
      <c r="AD11" s="8">
        <f t="shared" si="10"/>
        <v>6.8927237864567568</v>
      </c>
      <c r="AE11" s="8">
        <f t="shared" si="11"/>
        <v>6.2670299727520433</v>
      </c>
      <c r="AF11" s="8">
        <f t="shared" si="12"/>
        <v>36.050459178524576</v>
      </c>
      <c r="AG11" s="8">
        <f t="shared" si="13"/>
        <v>-6.2771218084569584</v>
      </c>
      <c r="AH11" s="8">
        <f t="shared" si="14"/>
        <v>0.23211222121303865</v>
      </c>
      <c r="AI11" s="8">
        <f t="shared" si="15"/>
        <v>8.1138359067514383</v>
      </c>
      <c r="AJ11" s="8">
        <f t="shared" si="16"/>
        <v>-13.674437380159452</v>
      </c>
    </row>
    <row r="12" spans="1:36" x14ac:dyDescent="0.25">
      <c r="A12" s="1">
        <f t="shared" si="1"/>
        <v>2015</v>
      </c>
      <c r="B12">
        <v>42005</v>
      </c>
      <c r="C12" s="3">
        <v>9778</v>
      </c>
      <c r="D12" s="3">
        <v>9560</v>
      </c>
      <c r="E12" s="4">
        <v>0.11841500000000001</v>
      </c>
      <c r="F12" s="3">
        <v>5511</v>
      </c>
      <c r="G12" s="3">
        <v>1287</v>
      </c>
      <c r="H12" s="3">
        <v>4224</v>
      </c>
      <c r="I12" s="3">
        <v>117</v>
      </c>
      <c r="J12" s="3">
        <v>41</v>
      </c>
      <c r="K12" s="3">
        <v>3542</v>
      </c>
      <c r="L12" s="3">
        <v>6107</v>
      </c>
      <c r="M12" s="3">
        <v>1198.78</v>
      </c>
      <c r="N12" s="3">
        <v>694</v>
      </c>
      <c r="O12" s="3">
        <v>628</v>
      </c>
      <c r="P12" s="3">
        <v>3586.22</v>
      </c>
      <c r="Q12" s="3">
        <v>-596</v>
      </c>
      <c r="R12" s="3">
        <v>23</v>
      </c>
      <c r="S12" s="3">
        <v>932</v>
      </c>
      <c r="T12" s="3">
        <v>-1254</v>
      </c>
      <c r="U12" s="2">
        <f t="shared" si="17"/>
        <v>2.8606965174129355</v>
      </c>
      <c r="V12" s="8">
        <f t="shared" si="2"/>
        <v>56.361219063203109</v>
      </c>
      <c r="W12" s="8">
        <f t="shared" si="3"/>
        <v>13.162200859071385</v>
      </c>
      <c r="X12" s="8">
        <f t="shared" si="4"/>
        <v>43.199018204131725</v>
      </c>
      <c r="Y12" s="8">
        <f t="shared" si="5"/>
        <v>1.196563714461035</v>
      </c>
      <c r="Z12" s="8">
        <f t="shared" si="6"/>
        <v>0.41930865207608919</v>
      </c>
      <c r="AA12" s="8">
        <f t="shared" si="7"/>
        <v>36.224176723256292</v>
      </c>
      <c r="AB12" s="8">
        <f t="shared" si="8"/>
        <v>62.45653507874821</v>
      </c>
      <c r="AC12" s="8">
        <f t="shared" si="9"/>
        <v>12.259971364287175</v>
      </c>
      <c r="AD12" s="8">
        <f t="shared" si="10"/>
        <v>7.0975659644098998</v>
      </c>
      <c r="AE12" s="8">
        <f t="shared" si="11"/>
        <v>6.4225813049703415</v>
      </c>
      <c r="AF12" s="8">
        <f t="shared" si="12"/>
        <v>36.676416445080797</v>
      </c>
      <c r="AG12" s="8">
        <f t="shared" si="13"/>
        <v>-6.0953160155451016</v>
      </c>
      <c r="AH12" s="8">
        <f t="shared" si="14"/>
        <v>0.23522192677439149</v>
      </c>
      <c r="AI12" s="8">
        <f t="shared" si="15"/>
        <v>9.5316015545101251</v>
      </c>
      <c r="AJ12" s="8">
        <f t="shared" si="16"/>
        <v>-12.824708529351605</v>
      </c>
    </row>
    <row r="13" spans="1:36" x14ac:dyDescent="0.25">
      <c r="A13" s="1">
        <f t="shared" si="1"/>
        <v>2016</v>
      </c>
      <c r="B13">
        <v>42370</v>
      </c>
      <c r="C13" s="3">
        <v>9821</v>
      </c>
      <c r="D13" s="3">
        <v>9792</v>
      </c>
      <c r="E13" s="4">
        <v>0.120171</v>
      </c>
      <c r="F13" s="3">
        <v>5739</v>
      </c>
      <c r="G13" s="3">
        <v>1360</v>
      </c>
      <c r="H13" s="3">
        <v>4379</v>
      </c>
      <c r="I13" s="3">
        <v>124</v>
      </c>
      <c r="J13" s="3">
        <v>42</v>
      </c>
      <c r="K13" s="3">
        <v>3607</v>
      </c>
      <c r="L13" s="3">
        <v>6183</v>
      </c>
      <c r="M13" s="3">
        <v>1356.1769999999999</v>
      </c>
      <c r="N13" s="3">
        <v>724</v>
      </c>
      <c r="O13" s="3">
        <v>663</v>
      </c>
      <c r="P13" s="3">
        <v>3439.8229999999999</v>
      </c>
      <c r="Q13" s="3">
        <v>-444</v>
      </c>
      <c r="R13" s="3">
        <v>25</v>
      </c>
      <c r="S13" s="3">
        <v>986</v>
      </c>
      <c r="T13" s="3">
        <v>-1280</v>
      </c>
      <c r="U13" s="2">
        <f t="shared" si="17"/>
        <v>2.6824034334763946</v>
      </c>
      <c r="V13" s="8">
        <f t="shared" si="2"/>
        <v>58.4360044801955</v>
      </c>
      <c r="W13" s="8">
        <f t="shared" si="3"/>
        <v>13.847876998269015</v>
      </c>
      <c r="X13" s="8">
        <f t="shared" si="4"/>
        <v>44.588127481926485</v>
      </c>
      <c r="Y13" s="8">
        <f t="shared" si="5"/>
        <v>1.2626005498421748</v>
      </c>
      <c r="Z13" s="8">
        <f t="shared" si="6"/>
        <v>0.42765502494654312</v>
      </c>
      <c r="AA13" s="8">
        <f t="shared" si="7"/>
        <v>36.727420832909075</v>
      </c>
      <c r="AB13" s="8">
        <f t="shared" si="8"/>
        <v>62.956929029630381</v>
      </c>
      <c r="AC13" s="8">
        <f t="shared" si="9"/>
        <v>13.808950208736379</v>
      </c>
      <c r="AD13" s="8">
        <f t="shared" si="10"/>
        <v>7.371958049078505</v>
      </c>
      <c r="AE13" s="8">
        <f t="shared" si="11"/>
        <v>6.750840036656145</v>
      </c>
      <c r="AF13" s="8">
        <f t="shared" si="12"/>
        <v>35.025180735159353</v>
      </c>
      <c r="AG13" s="8">
        <f t="shared" si="13"/>
        <v>-4.5209245494348842</v>
      </c>
      <c r="AH13" s="8">
        <f t="shared" si="14"/>
        <v>0.25455656246818043</v>
      </c>
      <c r="AI13" s="8">
        <f t="shared" si="15"/>
        <v>10.039710823745036</v>
      </c>
      <c r="AJ13" s="8">
        <f t="shared" si="16"/>
        <v>-13.033295998370837</v>
      </c>
    </row>
    <row r="14" spans="1:36" x14ac:dyDescent="0.25">
      <c r="A14" s="1">
        <f t="shared" si="1"/>
        <v>2017</v>
      </c>
      <c r="B14">
        <v>42736</v>
      </c>
      <c r="C14" s="3">
        <v>10508</v>
      </c>
      <c r="D14" s="3">
        <v>10186</v>
      </c>
      <c r="E14" s="4">
        <v>0.122116</v>
      </c>
      <c r="F14" s="3">
        <v>5971</v>
      </c>
      <c r="G14" s="3">
        <v>1432</v>
      </c>
      <c r="H14" s="3">
        <v>4539</v>
      </c>
      <c r="I14" s="3">
        <v>124</v>
      </c>
      <c r="J14" s="3">
        <v>43</v>
      </c>
      <c r="K14" s="3">
        <v>3652</v>
      </c>
      <c r="L14" s="3">
        <v>6396</v>
      </c>
      <c r="M14" s="3">
        <v>1416.0060000000001</v>
      </c>
      <c r="N14" s="3">
        <v>743</v>
      </c>
      <c r="O14" s="3">
        <v>679</v>
      </c>
      <c r="P14" s="3">
        <v>3557.9940000000001</v>
      </c>
      <c r="Q14" s="3">
        <v>-425</v>
      </c>
      <c r="R14" s="3">
        <v>31</v>
      </c>
      <c r="S14" s="3">
        <v>1121</v>
      </c>
      <c r="T14" s="3">
        <v>-1338</v>
      </c>
      <c r="U14" s="2">
        <f t="shared" si="17"/>
        <v>3.1440162271805274</v>
      </c>
      <c r="V14" s="8">
        <f t="shared" si="2"/>
        <v>56.823372668443092</v>
      </c>
      <c r="W14" s="8">
        <f t="shared" si="3"/>
        <v>13.627712219261515</v>
      </c>
      <c r="X14" s="8">
        <f t="shared" si="4"/>
        <v>43.195660449181574</v>
      </c>
      <c r="Y14" s="8">
        <f t="shared" si="5"/>
        <v>1.180053292729349</v>
      </c>
      <c r="Z14" s="8">
        <f t="shared" si="6"/>
        <v>0.40921202893033881</v>
      </c>
      <c r="AA14" s="8">
        <f t="shared" si="7"/>
        <v>34.754472782641798</v>
      </c>
      <c r="AB14" s="8">
        <f t="shared" si="8"/>
        <v>60.867910163684812</v>
      </c>
      <c r="AC14" s="8">
        <f t="shared" si="9"/>
        <v>13.475504377617055</v>
      </c>
      <c r="AD14" s="8">
        <f t="shared" si="10"/>
        <v>7.0708031975637606</v>
      </c>
      <c r="AE14" s="8">
        <f t="shared" si="11"/>
        <v>6.4617434335744193</v>
      </c>
      <c r="AF14" s="8">
        <f t="shared" si="12"/>
        <v>33.85985915492958</v>
      </c>
      <c r="AG14" s="8">
        <f t="shared" si="13"/>
        <v>-4.0445374952417206</v>
      </c>
      <c r="AH14" s="8">
        <f t="shared" si="14"/>
        <v>0.29501332318233725</v>
      </c>
      <c r="AI14" s="8">
        <f t="shared" si="15"/>
        <v>10.668062428625809</v>
      </c>
      <c r="AJ14" s="8">
        <f t="shared" si="16"/>
        <v>-12.733155690902169</v>
      </c>
    </row>
    <row r="15" spans="1:36" x14ac:dyDescent="0.25">
      <c r="A15" s="1">
        <f t="shared" si="1"/>
        <v>2018</v>
      </c>
      <c r="B15">
        <v>43101</v>
      </c>
      <c r="C15" s="3">
        <v>11197</v>
      </c>
      <c r="D15" s="3">
        <v>10574</v>
      </c>
      <c r="E15" s="4">
        <v>0.12341299999999999</v>
      </c>
      <c r="F15" s="3">
        <v>6214</v>
      </c>
      <c r="G15" s="3">
        <v>1478</v>
      </c>
      <c r="H15" s="3">
        <v>4736</v>
      </c>
      <c r="I15" s="3">
        <v>125</v>
      </c>
      <c r="J15" s="3">
        <v>44</v>
      </c>
      <c r="K15" s="3">
        <v>3790</v>
      </c>
      <c r="L15" s="3">
        <v>6754</v>
      </c>
      <c r="M15" s="3">
        <v>1474.9069999999999</v>
      </c>
      <c r="N15" s="3">
        <v>763</v>
      </c>
      <c r="O15" s="3">
        <v>688</v>
      </c>
      <c r="P15" s="3">
        <v>3828.0929999999998</v>
      </c>
      <c r="Q15" s="3">
        <v>-540</v>
      </c>
      <c r="R15" s="3">
        <v>36</v>
      </c>
      <c r="S15" s="3">
        <v>1308</v>
      </c>
      <c r="T15" s="3">
        <v>-1412</v>
      </c>
      <c r="U15" s="2">
        <f t="shared" si="17"/>
        <v>3.2114183764495987</v>
      </c>
      <c r="V15" s="8">
        <f t="shared" si="2"/>
        <v>55.497008127176919</v>
      </c>
      <c r="W15" s="8">
        <f t="shared" si="3"/>
        <v>13.199964276145396</v>
      </c>
      <c r="X15" s="8">
        <f t="shared" si="4"/>
        <v>42.297043851031525</v>
      </c>
      <c r="Y15" s="8">
        <f t="shared" si="5"/>
        <v>1.1163704563722425</v>
      </c>
      <c r="Z15" s="8">
        <f t="shared" si="6"/>
        <v>0.3929624006430294</v>
      </c>
      <c r="AA15" s="8">
        <f t="shared" si="7"/>
        <v>33.848352237206392</v>
      </c>
      <c r="AB15" s="8">
        <f t="shared" si="8"/>
        <v>60.319728498705011</v>
      </c>
      <c r="AC15" s="8">
        <f t="shared" si="9"/>
        <v>13.172340805572921</v>
      </c>
      <c r="AD15" s="8">
        <f t="shared" si="10"/>
        <v>6.8143252656961684</v>
      </c>
      <c r="AE15" s="8">
        <f t="shared" si="11"/>
        <v>6.1445029918728231</v>
      </c>
      <c r="AF15" s="8">
        <f t="shared" si="12"/>
        <v>34.188559435563093</v>
      </c>
      <c r="AG15" s="8">
        <f t="shared" si="13"/>
        <v>-4.8227203715280877</v>
      </c>
      <c r="AH15" s="8">
        <f t="shared" si="14"/>
        <v>0.32151469143520583</v>
      </c>
      <c r="AI15" s="8">
        <f t="shared" si="15"/>
        <v>11.681700455479147</v>
      </c>
      <c r="AJ15" s="8">
        <f t="shared" si="16"/>
        <v>-12.610520675180853</v>
      </c>
    </row>
    <row r="16" spans="1:36" x14ac:dyDescent="0.25">
      <c r="A16" s="1">
        <f t="shared" si="1"/>
        <v>2019</v>
      </c>
      <c r="B16">
        <v>43466</v>
      </c>
      <c r="C16" s="3">
        <v>11662</v>
      </c>
      <c r="D16" s="3">
        <v>10799</v>
      </c>
      <c r="E16" s="4">
        <v>0.124558232</v>
      </c>
      <c r="F16" s="3">
        <v>6446.1459999999997</v>
      </c>
      <c r="G16" s="3">
        <v>1531.607</v>
      </c>
      <c r="H16" s="3">
        <v>4914.5389999999998</v>
      </c>
      <c r="I16" s="3">
        <v>134.2089</v>
      </c>
      <c r="J16" s="3">
        <v>48.880629999999996</v>
      </c>
      <c r="K16" s="3">
        <v>3952.88</v>
      </c>
      <c r="L16" s="3">
        <v>6871.1589999999997</v>
      </c>
      <c r="M16" s="3">
        <v>1524.29</v>
      </c>
      <c r="N16" s="3">
        <v>739.76900000000001</v>
      </c>
      <c r="O16" s="3">
        <v>685.9162</v>
      </c>
      <c r="P16" s="3">
        <v>3921.1840000000002</v>
      </c>
      <c r="Q16" s="3">
        <v>-425.01299999999998</v>
      </c>
      <c r="R16" s="3">
        <v>40.266289999999998</v>
      </c>
      <c r="S16" s="3">
        <v>1773.279</v>
      </c>
      <c r="T16" s="3">
        <v>-946.72069999999997</v>
      </c>
      <c r="U16" s="2">
        <f t="shared" si="17"/>
        <v>3.0784625382262996</v>
      </c>
      <c r="V16" s="8">
        <f t="shared" si="2"/>
        <v>55.274789915966387</v>
      </c>
      <c r="W16" s="8">
        <f t="shared" si="3"/>
        <v>13.133313325330134</v>
      </c>
      <c r="X16" s="8">
        <f t="shared" si="4"/>
        <v>42.141476590636252</v>
      </c>
      <c r="Y16" s="8">
        <f t="shared" si="5"/>
        <v>1.1508223289315727</v>
      </c>
      <c r="Z16" s="8">
        <f t="shared" si="6"/>
        <v>0.41914448636597496</v>
      </c>
      <c r="AA16" s="8">
        <f t="shared" si="7"/>
        <v>33.895386726119021</v>
      </c>
      <c r="AB16" s="8">
        <f t="shared" si="8"/>
        <v>58.919216257931737</v>
      </c>
      <c r="AC16" s="8">
        <f t="shared" si="9"/>
        <v>13.070571085577088</v>
      </c>
      <c r="AD16" s="8">
        <f t="shared" si="10"/>
        <v>6.3434145086606062</v>
      </c>
      <c r="AE16" s="8">
        <f t="shared" si="11"/>
        <v>5.8816343680329268</v>
      </c>
      <c r="AF16" s="8">
        <f t="shared" si="12"/>
        <v>33.623598010632826</v>
      </c>
      <c r="AG16" s="8">
        <f t="shared" si="13"/>
        <v>-3.6444263419653571</v>
      </c>
      <c r="AH16" s="8">
        <f t="shared" si="14"/>
        <v>0.34527773966729547</v>
      </c>
      <c r="AI16" s="8">
        <f t="shared" si="15"/>
        <v>15.205616532327216</v>
      </c>
      <c r="AJ16" s="8">
        <f t="shared" si="16"/>
        <v>-8.117996055565083</v>
      </c>
    </row>
    <row r="17" spans="1:36" x14ac:dyDescent="0.25">
      <c r="A17" s="1">
        <f t="shared" si="1"/>
        <v>2020</v>
      </c>
      <c r="B17">
        <v>43831</v>
      </c>
      <c r="C17" s="3">
        <v>12104</v>
      </c>
      <c r="D17" s="3">
        <v>11029</v>
      </c>
      <c r="E17" s="4">
        <v>0.12571979800000002</v>
      </c>
      <c r="F17" s="3">
        <v>6569.9629999999997</v>
      </c>
      <c r="G17" s="3">
        <v>1642.2239999999999</v>
      </c>
      <c r="H17" s="3">
        <v>4927.7389999999996</v>
      </c>
      <c r="I17" s="3">
        <v>138.80879999999999</v>
      </c>
      <c r="J17" s="3">
        <v>50.270650000000003</v>
      </c>
      <c r="K17" s="3">
        <v>3977.2049999999999</v>
      </c>
      <c r="L17" s="3">
        <v>6970.2740000000003</v>
      </c>
      <c r="M17" s="3">
        <v>1502.001</v>
      </c>
      <c r="N17" s="3">
        <v>770.31730000000005</v>
      </c>
      <c r="O17" s="3">
        <v>663.53840000000002</v>
      </c>
      <c r="P17" s="3">
        <v>4034.4169999999999</v>
      </c>
      <c r="Q17" s="3">
        <v>-400.31099999999998</v>
      </c>
      <c r="R17" s="3">
        <v>54.388860000000001</v>
      </c>
      <c r="S17" s="3">
        <v>2227.9789999999998</v>
      </c>
      <c r="T17" s="3">
        <v>-492.02089999999998</v>
      </c>
      <c r="U17" s="2">
        <f t="shared" si="17"/>
        <v>3.0671349516911892</v>
      </c>
      <c r="V17" s="8">
        <f t="shared" si="2"/>
        <v>54.279271315267671</v>
      </c>
      <c r="W17" s="8">
        <f t="shared" si="3"/>
        <v>13.567614011896893</v>
      </c>
      <c r="X17" s="8">
        <f t="shared" si="4"/>
        <v>40.711657303370785</v>
      </c>
      <c r="Y17" s="8">
        <f t="shared" si="5"/>
        <v>1.1468010575016523</v>
      </c>
      <c r="Z17" s="8">
        <f t="shared" si="6"/>
        <v>0.41532262062128228</v>
      </c>
      <c r="AA17" s="8">
        <f t="shared" si="7"/>
        <v>32.858600462656973</v>
      </c>
      <c r="AB17" s="8">
        <f t="shared" si="8"/>
        <v>57.586533377395902</v>
      </c>
      <c r="AC17" s="8">
        <f t="shared" si="9"/>
        <v>12.409129213483146</v>
      </c>
      <c r="AD17" s="8">
        <f t="shared" si="10"/>
        <v>6.3641548248512896</v>
      </c>
      <c r="AE17" s="8">
        <f t="shared" si="11"/>
        <v>5.4819762062128223</v>
      </c>
      <c r="AF17" s="8">
        <f t="shared" si="12"/>
        <v>33.331270654329145</v>
      </c>
      <c r="AG17" s="8">
        <f t="shared" si="13"/>
        <v>-3.3072620621282218</v>
      </c>
      <c r="AH17" s="8">
        <f t="shared" si="14"/>
        <v>0.44934616655651027</v>
      </c>
      <c r="AI17" s="8">
        <f t="shared" si="15"/>
        <v>18.406964639788498</v>
      </c>
      <c r="AJ17" s="8">
        <f t="shared" si="16"/>
        <v>-4.0649446463978851</v>
      </c>
    </row>
    <row r="18" spans="1:36" x14ac:dyDescent="0.25">
      <c r="A18" s="1">
        <f t="shared" si="1"/>
        <v>2021</v>
      </c>
      <c r="B18">
        <v>44197</v>
      </c>
      <c r="C18" s="3">
        <v>12603</v>
      </c>
      <c r="D18" s="3">
        <v>11264</v>
      </c>
      <c r="E18" s="4">
        <v>0.12689199099999995</v>
      </c>
      <c r="F18" s="3">
        <v>6636.277</v>
      </c>
      <c r="G18" s="3">
        <v>1715.71</v>
      </c>
      <c r="H18" s="3">
        <v>4920.567</v>
      </c>
      <c r="I18" s="3">
        <v>143.41829999999999</v>
      </c>
      <c r="J18" s="3">
        <v>51.700670000000002</v>
      </c>
      <c r="K18" s="3">
        <v>3999.6370000000002</v>
      </c>
      <c r="L18" s="3">
        <v>7138.3770000000004</v>
      </c>
      <c r="M18" s="3">
        <v>1510.165</v>
      </c>
      <c r="N18" s="3">
        <v>801.53459999999995</v>
      </c>
      <c r="O18" s="3">
        <v>665.76239999999996</v>
      </c>
      <c r="P18" s="3">
        <v>4160.915</v>
      </c>
      <c r="Q18" s="3">
        <v>-502.1</v>
      </c>
      <c r="R18" s="3">
        <v>72.520380000000003</v>
      </c>
      <c r="S18" s="3">
        <v>2802.6</v>
      </c>
      <c r="T18" s="3">
        <v>82.599530000000001</v>
      </c>
      <c r="U18" s="2">
        <f t="shared" si="17"/>
        <v>3.2549848988702323</v>
      </c>
      <c r="V18" s="8">
        <f t="shared" si="2"/>
        <v>52.656327858446396</v>
      </c>
      <c r="W18" s="8">
        <f t="shared" si="3"/>
        <v>13.613504721098151</v>
      </c>
      <c r="X18" s="8">
        <f t="shared" si="4"/>
        <v>39.04282313734825</v>
      </c>
      <c r="Y18" s="8">
        <f t="shared" si="5"/>
        <v>1.1379695310640323</v>
      </c>
      <c r="Z18" s="8">
        <f t="shared" si="6"/>
        <v>0.41022510513369831</v>
      </c>
      <c r="AA18" s="8">
        <f t="shared" si="7"/>
        <v>31.735594699674682</v>
      </c>
      <c r="AB18" s="8">
        <f t="shared" si="8"/>
        <v>56.640299928588433</v>
      </c>
      <c r="AC18" s="8">
        <f t="shared" si="9"/>
        <v>11.982583511862256</v>
      </c>
      <c r="AD18" s="8">
        <f t="shared" si="10"/>
        <v>6.3598714591763859</v>
      </c>
      <c r="AE18" s="8">
        <f t="shared" si="11"/>
        <v>5.2825708164722673</v>
      </c>
      <c r="AF18" s="8">
        <f t="shared" si="12"/>
        <v>33.015274141077519</v>
      </c>
      <c r="AG18" s="8">
        <f t="shared" si="13"/>
        <v>-3.9839720701420296</v>
      </c>
      <c r="AH18" s="8">
        <f t="shared" si="14"/>
        <v>0.57542156629373964</v>
      </c>
      <c r="AI18" s="8">
        <f t="shared" si="15"/>
        <v>22.237562485122591</v>
      </c>
      <c r="AJ18" s="8">
        <f t="shared" si="16"/>
        <v>0.6553957787828294</v>
      </c>
    </row>
    <row r="19" spans="1:36" x14ac:dyDescent="0.25">
      <c r="A19" s="1">
        <f t="shared" si="1"/>
        <v>2022</v>
      </c>
      <c r="B19">
        <v>44562</v>
      </c>
      <c r="C19" s="3">
        <v>13042.063138397372</v>
      </c>
      <c r="D19" s="3">
        <v>11426.335386844967</v>
      </c>
      <c r="E19" s="4">
        <v>0.12805354999999996</v>
      </c>
      <c r="F19" s="3">
        <v>6711.2950000000001</v>
      </c>
      <c r="G19" s="3">
        <v>1775.482</v>
      </c>
      <c r="H19" s="3">
        <v>4935.8130000000001</v>
      </c>
      <c r="I19" s="3">
        <v>148.1867</v>
      </c>
      <c r="J19" s="3">
        <v>53.170059999999999</v>
      </c>
      <c r="K19" s="3">
        <v>4029.3560000000002</v>
      </c>
      <c r="L19" s="3">
        <v>7401.1270000000004</v>
      </c>
      <c r="M19" s="3">
        <v>1579.93</v>
      </c>
      <c r="N19" s="3">
        <v>830.21469999999999</v>
      </c>
      <c r="O19" s="3">
        <v>685.10919999999999</v>
      </c>
      <c r="P19" s="3">
        <v>4305.8729999999996</v>
      </c>
      <c r="Q19" s="3">
        <v>-689.83190000000002</v>
      </c>
      <c r="R19" s="3">
        <v>95.722899999999996</v>
      </c>
      <c r="S19" s="3">
        <v>3588.154</v>
      </c>
      <c r="T19" s="3">
        <v>868.15430000000003</v>
      </c>
      <c r="U19" s="2">
        <f t="shared" si="17"/>
        <v>3.4155034610718618</v>
      </c>
      <c r="V19" s="8">
        <f t="shared" si="2"/>
        <v>51.458844576830451</v>
      </c>
      <c r="W19" s="8">
        <f t="shared" si="3"/>
        <v>13.613505632960567</v>
      </c>
      <c r="X19" s="8">
        <f t="shared" si="4"/>
        <v>37.845338943869884</v>
      </c>
      <c r="Y19" s="8">
        <f t="shared" si="5"/>
        <v>1.1362213050765018</v>
      </c>
      <c r="Z19" s="8">
        <f t="shared" si="6"/>
        <v>0.40768135712716397</v>
      </c>
      <c r="AA19" s="8">
        <f t="shared" si="7"/>
        <v>30.89508122481865</v>
      </c>
      <c r="AB19" s="8">
        <f t="shared" si="8"/>
        <v>56.748130425854249</v>
      </c>
      <c r="AC19" s="8">
        <f t="shared" si="9"/>
        <v>12.114110959549794</v>
      </c>
      <c r="AD19" s="8">
        <f t="shared" si="10"/>
        <v>6.3656699955373623</v>
      </c>
      <c r="AE19" s="8">
        <f t="shared" si="11"/>
        <v>5.2530737869452393</v>
      </c>
      <c r="AF19" s="8">
        <f t="shared" si="12"/>
        <v>33.015274917071984</v>
      </c>
      <c r="AG19" s="8">
        <f t="shared" si="13"/>
        <v>-5.2892850822739348</v>
      </c>
      <c r="AH19" s="8">
        <f t="shared" si="14"/>
        <v>0.73395519546428567</v>
      </c>
      <c r="AI19" s="8">
        <f t="shared" si="15"/>
        <v>27.512165536417712</v>
      </c>
      <c r="AJ19" s="8">
        <f t="shared" si="16"/>
        <v>6.656571822935371</v>
      </c>
    </row>
    <row r="20" spans="1:36" x14ac:dyDescent="0.25">
      <c r="A20" s="1">
        <f t="shared" si="1"/>
        <v>2023</v>
      </c>
      <c r="B20">
        <v>44927</v>
      </c>
      <c r="C20" s="3">
        <v>13506.947216777355</v>
      </c>
      <c r="D20" s="3">
        <v>11601.028121805364</v>
      </c>
      <c r="E20" s="4">
        <v>0.129202909</v>
      </c>
      <c r="F20" s="3">
        <v>6802.6409999999996</v>
      </c>
      <c r="G20" s="3">
        <v>1838.769</v>
      </c>
      <c r="H20" s="3">
        <v>4963.8720000000003</v>
      </c>
      <c r="I20" s="3">
        <v>153.2937</v>
      </c>
      <c r="J20" s="3">
        <v>54.679729999999999</v>
      </c>
      <c r="K20" s="3">
        <v>4063.0729999999999</v>
      </c>
      <c r="L20" s="3">
        <v>7679.1570000000002</v>
      </c>
      <c r="M20" s="3">
        <v>1653.7090000000001</v>
      </c>
      <c r="N20" s="3">
        <v>860.18290000000002</v>
      </c>
      <c r="O20" s="3">
        <v>705.90940000000001</v>
      </c>
      <c r="P20" s="3">
        <v>4459.3559999999998</v>
      </c>
      <c r="Q20" s="3">
        <v>-876.51649999999995</v>
      </c>
      <c r="R20" s="3">
        <v>127.1613</v>
      </c>
      <c r="S20" s="3">
        <v>4591.8320000000003</v>
      </c>
      <c r="T20" s="3">
        <v>1871.8320000000001</v>
      </c>
      <c r="U20" s="2">
        <f t="shared" si="17"/>
        <v>3.5439197983141191</v>
      </c>
      <c r="V20" s="8">
        <f t="shared" si="2"/>
        <v>50.36401557526078</v>
      </c>
      <c r="W20" s="8">
        <f t="shared" si="3"/>
        <v>13.61350548343014</v>
      </c>
      <c r="X20" s="8">
        <f t="shared" si="4"/>
        <v>36.750510091830641</v>
      </c>
      <c r="Y20" s="8">
        <f t="shared" si="5"/>
        <v>1.1349248467454558</v>
      </c>
      <c r="Z20" s="8">
        <f t="shared" si="6"/>
        <v>0.40482670971039841</v>
      </c>
      <c r="AA20" s="8">
        <f t="shared" si="7"/>
        <v>30.081356910561876</v>
      </c>
      <c r="AB20" s="8">
        <f t="shared" si="8"/>
        <v>56.853387199599823</v>
      </c>
      <c r="AC20" s="8">
        <f t="shared" si="9"/>
        <v>12.243395738941528</v>
      </c>
      <c r="AD20" s="8">
        <f t="shared" si="10"/>
        <v>6.3684479267938725</v>
      </c>
      <c r="AE20" s="8">
        <f t="shared" si="11"/>
        <v>5.2262690352648331</v>
      </c>
      <c r="AF20" s="8">
        <f t="shared" si="12"/>
        <v>33.015276719678816</v>
      </c>
      <c r="AG20" s="8">
        <f t="shared" si="13"/>
        <v>-6.4893753261377558</v>
      </c>
      <c r="AH20" s="8">
        <f t="shared" si="14"/>
        <v>0.94145107668777595</v>
      </c>
      <c r="AI20" s="8">
        <f t="shared" si="15"/>
        <v>33.996075695745354</v>
      </c>
      <c r="AJ20" s="8">
        <f t="shared" si="16"/>
        <v>13.858290625989458</v>
      </c>
    </row>
    <row r="21" spans="1:36" x14ac:dyDescent="0.25">
      <c r="A21" s="1">
        <f t="shared" si="1"/>
        <v>2024</v>
      </c>
      <c r="B21">
        <v>45292</v>
      </c>
      <c r="C21" s="3">
        <v>13989.1936942799</v>
      </c>
      <c r="D21" s="3">
        <v>11778.782196048245</v>
      </c>
      <c r="E21" s="4">
        <v>0.13033336999999998</v>
      </c>
      <c r="F21" s="3">
        <v>6904.8760000000002</v>
      </c>
      <c r="G21" s="3">
        <v>1904.42</v>
      </c>
      <c r="H21" s="3">
        <v>5000.4560000000001</v>
      </c>
      <c r="I21" s="3">
        <v>158.66050000000001</v>
      </c>
      <c r="J21" s="3">
        <v>56.228349999999999</v>
      </c>
      <c r="K21" s="3">
        <v>4096.567</v>
      </c>
      <c r="L21" s="3">
        <v>7969.9790000000003</v>
      </c>
      <c r="M21" s="3">
        <v>1732.818</v>
      </c>
      <c r="N21" s="3">
        <v>891.57090000000005</v>
      </c>
      <c r="O21" s="3">
        <v>727.01940000000002</v>
      </c>
      <c r="P21" s="3">
        <v>4618.5709999999999</v>
      </c>
      <c r="Q21" s="3">
        <v>-1065.1030000000001</v>
      </c>
      <c r="R21" s="3">
        <v>167.44810000000001</v>
      </c>
      <c r="S21" s="3">
        <v>5824.3829999999998</v>
      </c>
      <c r="T21" s="3">
        <v>3104.3829999999998</v>
      </c>
      <c r="U21" s="2">
        <f t="shared" si="17"/>
        <v>3.6466512712137553</v>
      </c>
      <c r="V21" s="8">
        <f t="shared" si="2"/>
        <v>49.358641755195393</v>
      </c>
      <c r="W21" s="8">
        <f t="shared" si="3"/>
        <v>13.613507980654427</v>
      </c>
      <c r="X21" s="8">
        <f t="shared" si="4"/>
        <v>35.745133774540967</v>
      </c>
      <c r="Y21" s="8">
        <f t="shared" si="5"/>
        <v>1.1341647236243171</v>
      </c>
      <c r="Z21" s="8">
        <f t="shared" si="6"/>
        <v>0.40194132148582262</v>
      </c>
      <c r="AA21" s="8">
        <f t="shared" si="7"/>
        <v>29.283796404041947</v>
      </c>
      <c r="AB21" s="8">
        <f t="shared" si="8"/>
        <v>56.972397224429585</v>
      </c>
      <c r="AC21" s="8">
        <f t="shared" si="9"/>
        <v>12.386832564256645</v>
      </c>
      <c r="AD21" s="8">
        <f t="shared" si="10"/>
        <v>6.3732829745902961</v>
      </c>
      <c r="AE21" s="8">
        <f t="shared" si="11"/>
        <v>5.1970071748829527</v>
      </c>
      <c r="AF21" s="8">
        <f t="shared" si="12"/>
        <v>33.015276655212134</v>
      </c>
      <c r="AG21" s="8">
        <f t="shared" si="13"/>
        <v>-7.6137554692341878</v>
      </c>
      <c r="AH21" s="8">
        <f t="shared" si="14"/>
        <v>1.1969817822200044</v>
      </c>
      <c r="AI21" s="8">
        <f t="shared" si="15"/>
        <v>41.634872797433317</v>
      </c>
      <c r="AJ21" s="8">
        <f t="shared" si="16"/>
        <v>22.191293278535159</v>
      </c>
    </row>
    <row r="22" spans="1:36" x14ac:dyDescent="0.25">
      <c r="A22" s="1">
        <f t="shared" si="1"/>
        <v>2025</v>
      </c>
      <c r="B22">
        <v>45658</v>
      </c>
      <c r="C22" s="3">
        <v>14503.18287504959</v>
      </c>
      <c r="D22" s="3">
        <v>11971.087855692434</v>
      </c>
      <c r="E22" s="4">
        <v>0.13144531100000004</v>
      </c>
      <c r="F22" s="3">
        <v>7128.5519999999997</v>
      </c>
      <c r="G22" s="3">
        <v>1974.3910000000001</v>
      </c>
      <c r="H22" s="3">
        <v>5154.1610000000001</v>
      </c>
      <c r="I22" s="3">
        <v>164.26480000000001</v>
      </c>
      <c r="J22" s="3">
        <v>57.817630000000001</v>
      </c>
      <c r="K22" s="3">
        <v>4244.9669999999996</v>
      </c>
      <c r="L22" s="3">
        <v>8278.3160000000007</v>
      </c>
      <c r="M22" s="3">
        <v>1816.8050000000001</v>
      </c>
      <c r="N22" s="3">
        <v>922.64909999999998</v>
      </c>
      <c r="O22" s="3">
        <v>750.59670000000006</v>
      </c>
      <c r="P22" s="3">
        <v>4788.2659999999996</v>
      </c>
      <c r="Q22" s="3">
        <v>-1149.7639999999999</v>
      </c>
      <c r="R22" s="3">
        <v>217.18180000000001</v>
      </c>
      <c r="S22" s="3">
        <v>7191.3289999999997</v>
      </c>
      <c r="T22" s="3">
        <v>4471.3289999999997</v>
      </c>
      <c r="U22" s="2">
        <f t="shared" si="17"/>
        <v>3.7288378872062502</v>
      </c>
      <c r="V22" s="8">
        <f t="shared" si="2"/>
        <v>49.151638377693871</v>
      </c>
      <c r="W22" s="8">
        <f t="shared" si="3"/>
        <v>13.613501374216446</v>
      </c>
      <c r="X22" s="8">
        <f t="shared" si="4"/>
        <v>35.538137003477431</v>
      </c>
      <c r="Y22" s="8">
        <f t="shared" si="5"/>
        <v>1.1326120715376993</v>
      </c>
      <c r="Z22" s="8">
        <f t="shared" si="6"/>
        <v>0.39865476770251584</v>
      </c>
      <c r="AA22" s="8">
        <f t="shared" si="7"/>
        <v>29.269209638822023</v>
      </c>
      <c r="AB22" s="8">
        <f t="shared" si="8"/>
        <v>57.079305083034718</v>
      </c>
      <c r="AC22" s="8">
        <f t="shared" si="9"/>
        <v>12.52693988383421</v>
      </c>
      <c r="AD22" s="8">
        <f t="shared" si="10"/>
        <v>6.3617007931911997</v>
      </c>
      <c r="AE22" s="8">
        <f t="shared" si="11"/>
        <v>5.1753929221376769</v>
      </c>
      <c r="AF22" s="8">
        <f t="shared" si="12"/>
        <v>33.015276999902184</v>
      </c>
      <c r="AG22" s="8">
        <f t="shared" si="13"/>
        <v>-7.927666705340835</v>
      </c>
      <c r="AH22" s="8">
        <f t="shared" si="14"/>
        <v>1.4974768081675824</v>
      </c>
      <c r="AI22" s="8">
        <f t="shared" si="15"/>
        <v>49.584488191013115</v>
      </c>
      <c r="AJ22" s="8">
        <f t="shared" si="16"/>
        <v>30.829984276708025</v>
      </c>
    </row>
    <row r="23" spans="1:36" x14ac:dyDescent="0.25">
      <c r="A23" s="1">
        <f t="shared" si="1"/>
        <v>2026</v>
      </c>
      <c r="B23">
        <v>46023</v>
      </c>
      <c r="C23" s="3">
        <v>15020.18253418964</v>
      </c>
      <c r="D23" s="3">
        <v>12154.731044796596</v>
      </c>
      <c r="E23" s="4">
        <v>0.13253669200000004</v>
      </c>
      <c r="F23" s="3">
        <v>7357.6790000000001</v>
      </c>
      <c r="G23" s="3">
        <v>2044.7729999999999</v>
      </c>
      <c r="H23" s="3">
        <v>5312.9059999999999</v>
      </c>
      <c r="I23" s="3">
        <v>170.04509999999999</v>
      </c>
      <c r="J23" s="3">
        <v>59.448279999999997</v>
      </c>
      <c r="K23" s="3">
        <v>4398.2830000000004</v>
      </c>
      <c r="L23" s="3">
        <v>8591.1720000000005</v>
      </c>
      <c r="M23" s="3">
        <v>1902.921</v>
      </c>
      <c r="N23" s="3">
        <v>955.78710000000001</v>
      </c>
      <c r="O23" s="3">
        <v>773.50959999999998</v>
      </c>
      <c r="P23" s="3">
        <v>4958.9539999999997</v>
      </c>
      <c r="Q23" s="3">
        <v>-1233.4929999999999</v>
      </c>
      <c r="R23" s="3">
        <v>272.88119999999998</v>
      </c>
      <c r="S23" s="3">
        <v>8697.7029999999995</v>
      </c>
      <c r="T23" s="3">
        <v>5977.7030000000004</v>
      </c>
      <c r="U23" s="2">
        <f t="shared" si="17"/>
        <v>3.794586508279624</v>
      </c>
      <c r="V23" s="8">
        <f t="shared" si="2"/>
        <v>48.985283522700925</v>
      </c>
      <c r="W23" s="8">
        <f t="shared" si="3"/>
        <v>13.613503000683195</v>
      </c>
      <c r="X23" s="8">
        <f t="shared" si="4"/>
        <v>35.37178052201773</v>
      </c>
      <c r="Y23" s="8">
        <f t="shared" si="5"/>
        <v>1.1321107424156491</v>
      </c>
      <c r="Z23" s="8">
        <f t="shared" si="6"/>
        <v>0.39578933121938464</v>
      </c>
      <c r="AA23" s="8">
        <f t="shared" si="7"/>
        <v>29.282487013645962</v>
      </c>
      <c r="AB23" s="8">
        <f t="shared" si="8"/>
        <v>57.197520605654255</v>
      </c>
      <c r="AC23" s="8">
        <f t="shared" si="9"/>
        <v>12.669093705542409</v>
      </c>
      <c r="AD23" s="8">
        <f t="shared" si="10"/>
        <v>6.3633520952517912</v>
      </c>
      <c r="AE23" s="8">
        <f t="shared" si="11"/>
        <v>5.1498015968800734</v>
      </c>
      <c r="AF23" s="8">
        <f t="shared" si="12"/>
        <v>33.015271210667365</v>
      </c>
      <c r="AG23" s="8">
        <f t="shared" si="13"/>
        <v>-8.2122370829533242</v>
      </c>
      <c r="AH23" s="8">
        <f t="shared" si="14"/>
        <v>1.8167635405152704</v>
      </c>
      <c r="AI23" s="8">
        <f t="shared" si="15"/>
        <v>57.906772971645864</v>
      </c>
      <c r="AJ23" s="8">
        <f t="shared" si="16"/>
        <v>39.797805295596604</v>
      </c>
    </row>
    <row r="24" spans="1:36" x14ac:dyDescent="0.25">
      <c r="A24" s="1">
        <f t="shared" si="1"/>
        <v>2027</v>
      </c>
      <c r="B24">
        <v>46388</v>
      </c>
      <c r="C24" s="3">
        <v>15553.674232874371</v>
      </c>
      <c r="D24" s="3">
        <v>12339.655183731571</v>
      </c>
      <c r="E24" s="4">
        <v>0.13360766799999998</v>
      </c>
      <c r="F24" s="3">
        <v>7593.3180000000002</v>
      </c>
      <c r="G24" s="3">
        <v>2117.4</v>
      </c>
      <c r="H24" s="3">
        <v>5475.9179999999997</v>
      </c>
      <c r="I24" s="3">
        <v>175.9813</v>
      </c>
      <c r="J24" s="3">
        <v>61.122019999999999</v>
      </c>
      <c r="K24" s="3">
        <v>4555.3119999999999</v>
      </c>
      <c r="L24" s="3">
        <v>8916.982</v>
      </c>
      <c r="M24" s="3">
        <v>1994.0740000000001</v>
      </c>
      <c r="N24" s="3">
        <v>990.47529999999995</v>
      </c>
      <c r="O24" s="3">
        <v>797.34429999999998</v>
      </c>
      <c r="P24" s="3">
        <v>5135.0879999999997</v>
      </c>
      <c r="Q24" s="3">
        <v>-1323.664</v>
      </c>
      <c r="R24" s="3">
        <v>334.61680000000001</v>
      </c>
      <c r="S24" s="3">
        <v>10355.98</v>
      </c>
      <c r="T24" s="3">
        <v>7635.9840000000004</v>
      </c>
      <c r="U24" s="2">
        <f t="shared" si="17"/>
        <v>3.8471858604507423</v>
      </c>
      <c r="V24" s="8">
        <f t="shared" si="2"/>
        <v>48.820091550784205</v>
      </c>
      <c r="W24" s="8">
        <f t="shared" si="3"/>
        <v>13.613503589554719</v>
      </c>
      <c r="X24" s="8">
        <f t="shared" si="4"/>
        <v>35.206587961229474</v>
      </c>
      <c r="Y24" s="8">
        <f t="shared" si="5"/>
        <v>1.1314451965828403</v>
      </c>
      <c r="Z24" s="8">
        <f t="shared" si="6"/>
        <v>0.39297479865440416</v>
      </c>
      <c r="AA24" s="8">
        <f t="shared" si="7"/>
        <v>29.287690688363885</v>
      </c>
      <c r="AB24" s="8">
        <f t="shared" si="8"/>
        <v>57.330389376119207</v>
      </c>
      <c r="AC24" s="8">
        <f t="shared" si="9"/>
        <v>12.820597693793207</v>
      </c>
      <c r="AD24" s="8">
        <f t="shared" si="10"/>
        <v>6.368111387510762</v>
      </c>
      <c r="AE24" s="8">
        <f t="shared" si="11"/>
        <v>5.126404784245298</v>
      </c>
      <c r="AF24" s="8">
        <f t="shared" si="12"/>
        <v>33.015272938830343</v>
      </c>
      <c r="AG24" s="8">
        <f t="shared" si="13"/>
        <v>-8.5102978253350141</v>
      </c>
      <c r="AH24" s="8">
        <f t="shared" si="14"/>
        <v>2.1513681911425868</v>
      </c>
      <c r="AI24" s="8">
        <f t="shared" si="15"/>
        <v>66.58220973994375</v>
      </c>
      <c r="AJ24" s="8">
        <f t="shared" si="16"/>
        <v>49.094406155559838</v>
      </c>
    </row>
    <row r="25" spans="1:36" x14ac:dyDescent="0.25">
      <c r="A25" s="1">
        <f t="shared" si="1"/>
        <v>2028</v>
      </c>
      <c r="B25">
        <v>46753</v>
      </c>
      <c r="C25" s="3">
        <v>16107.30031278378</v>
      </c>
      <c r="D25" s="3">
        <v>12528.311341062965</v>
      </c>
      <c r="E25" s="4">
        <v>0.13465862599999998</v>
      </c>
      <c r="F25" s="3">
        <v>7839.84</v>
      </c>
      <c r="G25" s="3">
        <v>2192.768</v>
      </c>
      <c r="H25" s="3">
        <v>5647.0720000000001</v>
      </c>
      <c r="I25" s="3">
        <v>182.08019999999999</v>
      </c>
      <c r="J25" s="3">
        <v>62.840769999999999</v>
      </c>
      <c r="K25" s="3">
        <v>4719.9709999999995</v>
      </c>
      <c r="L25" s="3">
        <v>9255.5349999999999</v>
      </c>
      <c r="M25" s="3">
        <v>2088.5</v>
      </c>
      <c r="N25" s="3">
        <v>1026.7370000000001</v>
      </c>
      <c r="O25" s="3">
        <v>822.428</v>
      </c>
      <c r="P25" s="3">
        <v>5317.8689999999997</v>
      </c>
      <c r="Q25" s="3">
        <v>-1415.6949999999999</v>
      </c>
      <c r="R25" s="3">
        <v>402.77170000000001</v>
      </c>
      <c r="S25" s="3">
        <v>12174.45</v>
      </c>
      <c r="T25" s="3">
        <v>9454.4509999999991</v>
      </c>
      <c r="U25" s="2">
        <f t="shared" si="17"/>
        <v>3.8892668776880606</v>
      </c>
      <c r="V25" s="8">
        <f t="shared" si="2"/>
        <v>48.672588501859643</v>
      </c>
      <c r="W25" s="8">
        <f t="shared" si="3"/>
        <v>13.613504171519541</v>
      </c>
      <c r="X25" s="8">
        <f t="shared" si="4"/>
        <v>35.059084330340099</v>
      </c>
      <c r="Y25" s="8">
        <f t="shared" si="5"/>
        <v>1.1304203464530276</v>
      </c>
      <c r="Z25" s="8">
        <f t="shared" si="6"/>
        <v>0.39013843896686745</v>
      </c>
      <c r="AA25" s="8">
        <f t="shared" si="7"/>
        <v>29.303302902063173</v>
      </c>
      <c r="AB25" s="8">
        <f t="shared" si="8"/>
        <v>57.461739833920014</v>
      </c>
      <c r="AC25" s="8">
        <f t="shared" si="9"/>
        <v>12.966170366504146</v>
      </c>
      <c r="AD25" s="8">
        <f t="shared" si="10"/>
        <v>6.3743580864703704</v>
      </c>
      <c r="AE25" s="8">
        <f t="shared" si="11"/>
        <v>5.1059332354241187</v>
      </c>
      <c r="AF25" s="8">
        <f t="shared" si="12"/>
        <v>33.015271937156349</v>
      </c>
      <c r="AG25" s="8">
        <f t="shared" si="13"/>
        <v>-8.7891513320603707</v>
      </c>
      <c r="AH25" s="8">
        <f t="shared" si="14"/>
        <v>2.5005537376138363</v>
      </c>
      <c r="AI25" s="8">
        <f t="shared" si="15"/>
        <v>75.583429647348041</v>
      </c>
      <c r="AJ25" s="8">
        <f t="shared" si="16"/>
        <v>58.69668297235598</v>
      </c>
    </row>
    <row r="26" spans="1:36" x14ac:dyDescent="0.25">
      <c r="A26" s="1">
        <f t="shared" si="1"/>
        <v>2029</v>
      </c>
      <c r="B26">
        <v>47119</v>
      </c>
      <c r="C26" s="3">
        <v>16682.147243656873</v>
      </c>
      <c r="D26" s="3">
        <v>12721.006345244408</v>
      </c>
      <c r="E26" s="4">
        <v>0.13569426100000001</v>
      </c>
      <c r="F26" s="3">
        <v>8096.6329999999998</v>
      </c>
      <c r="G26" s="3">
        <v>2271.0250000000001</v>
      </c>
      <c r="H26" s="3">
        <v>5825.6080000000002</v>
      </c>
      <c r="I26" s="3">
        <v>188.3888</v>
      </c>
      <c r="J26" s="3">
        <v>64.60848</v>
      </c>
      <c r="K26" s="3">
        <v>4891.433</v>
      </c>
      <c r="L26" s="3">
        <v>9609.482</v>
      </c>
      <c r="M26" s="3">
        <v>2190.962</v>
      </c>
      <c r="N26" s="3">
        <v>1062.46</v>
      </c>
      <c r="O26" s="3">
        <v>848.40329999999994</v>
      </c>
      <c r="P26" s="3">
        <v>5507.6570000000002</v>
      </c>
      <c r="Q26" s="3">
        <v>-1512.8489999999999</v>
      </c>
      <c r="R26" s="3">
        <v>477.59500000000003</v>
      </c>
      <c r="S26" s="3">
        <v>14164.89</v>
      </c>
      <c r="T26" s="3">
        <v>11444.89</v>
      </c>
      <c r="U26" s="2">
        <f t="shared" si="17"/>
        <v>3.9229287565352027</v>
      </c>
      <c r="V26" s="8">
        <f t="shared" si="2"/>
        <v>48.534717274352182</v>
      </c>
      <c r="W26" s="8">
        <f t="shared" si="3"/>
        <v>13.61350530498118</v>
      </c>
      <c r="X26" s="8">
        <f t="shared" si="4"/>
        <v>34.921211969371015</v>
      </c>
      <c r="Y26" s="8">
        <f t="shared" si="5"/>
        <v>1.1292838820352213</v>
      </c>
      <c r="Z26" s="8">
        <f t="shared" si="6"/>
        <v>0.38729115057155711</v>
      </c>
      <c r="AA26" s="8">
        <f t="shared" si="7"/>
        <v>29.321363302676104</v>
      </c>
      <c r="AB26" s="8">
        <f t="shared" si="8"/>
        <v>57.603387979049614</v>
      </c>
      <c r="AC26" s="8">
        <f t="shared" si="9"/>
        <v>13.133573082644258</v>
      </c>
      <c r="AD26" s="8">
        <f t="shared" si="10"/>
        <v>6.3688443968385657</v>
      </c>
      <c r="AE26" s="8">
        <f t="shared" si="11"/>
        <v>5.0856960294640254</v>
      </c>
      <c r="AF26" s="8">
        <f t="shared" si="12"/>
        <v>33.015276268432423</v>
      </c>
      <c r="AG26" s="8">
        <f t="shared" si="13"/>
        <v>-9.0686707046974266</v>
      </c>
      <c r="AH26" s="8">
        <f t="shared" si="14"/>
        <v>2.8629108293094467</v>
      </c>
      <c r="AI26" s="8">
        <f t="shared" si="15"/>
        <v>84.910472213857119</v>
      </c>
      <c r="AJ26" s="8">
        <f t="shared" si="16"/>
        <v>68.605616728096805</v>
      </c>
    </row>
    <row r="27" spans="1:36" x14ac:dyDescent="0.25">
      <c r="A27" s="1">
        <f t="shared" si="1"/>
        <v>2030</v>
      </c>
      <c r="B27">
        <v>47484</v>
      </c>
      <c r="C27" s="3">
        <v>17274.198768301656</v>
      </c>
      <c r="D27" s="3">
        <v>12914.191786565943</v>
      </c>
      <c r="E27" s="4">
        <v>0.136712217</v>
      </c>
      <c r="F27" s="3">
        <v>8362.2990000000009</v>
      </c>
      <c r="G27" s="3">
        <v>2351.6239999999998</v>
      </c>
      <c r="H27" s="3">
        <v>6010.6750000000002</v>
      </c>
      <c r="I27" s="3">
        <v>194.90270000000001</v>
      </c>
      <c r="J27" s="3">
        <v>66.425939999999997</v>
      </c>
      <c r="K27" s="3">
        <v>5068.8969999999999</v>
      </c>
      <c r="L27" s="3">
        <v>9974.4809999999998</v>
      </c>
      <c r="M27" s="3">
        <v>2295.7020000000002</v>
      </c>
      <c r="N27" s="3">
        <v>1099.915</v>
      </c>
      <c r="O27" s="3">
        <v>875.73940000000005</v>
      </c>
      <c r="P27" s="3">
        <v>5703.1239999999998</v>
      </c>
      <c r="Q27" s="3">
        <v>-1612.182</v>
      </c>
      <c r="R27" s="3">
        <v>559.49339999999995</v>
      </c>
      <c r="S27" s="3">
        <v>16336.57</v>
      </c>
      <c r="T27" s="3">
        <v>13616.57</v>
      </c>
      <c r="U27" s="2">
        <f t="shared" si="17"/>
        <v>3.9498605354506813</v>
      </c>
      <c r="V27" s="8">
        <f t="shared" si="2"/>
        <v>48.409185931939788</v>
      </c>
      <c r="W27" s="8">
        <f t="shared" si="3"/>
        <v>13.613505503452094</v>
      </c>
      <c r="X27" s="8">
        <f t="shared" si="4"/>
        <v>34.795680428487685</v>
      </c>
      <c r="Y27" s="8">
        <f t="shared" si="5"/>
        <v>1.1282879316964245</v>
      </c>
      <c r="Z27" s="8">
        <f t="shared" si="6"/>
        <v>0.38453847203548641</v>
      </c>
      <c r="AA27" s="8">
        <f t="shared" si="7"/>
        <v>29.343745941499073</v>
      </c>
      <c r="AB27" s="8">
        <f t="shared" si="8"/>
        <v>57.742076108926575</v>
      </c>
      <c r="AC27" s="8">
        <f t="shared" si="9"/>
        <v>13.289774135357517</v>
      </c>
      <c r="AD27" s="8">
        <f t="shared" si="10"/>
        <v>6.3673864979390888</v>
      </c>
      <c r="AE27" s="8">
        <f t="shared" si="11"/>
        <v>5.0696383186639684</v>
      </c>
      <c r="AF27" s="8">
        <f t="shared" si="12"/>
        <v>33.015273683577703</v>
      </c>
      <c r="AG27" s="8">
        <f t="shared" si="13"/>
        <v>-9.3328901769868011</v>
      </c>
      <c r="AH27" s="8">
        <f t="shared" si="14"/>
        <v>3.2388963882173019</v>
      </c>
      <c r="AI27" s="8">
        <f t="shared" si="15"/>
        <v>94.572085334445646</v>
      </c>
      <c r="AJ27" s="8">
        <f t="shared" si="16"/>
        <v>78.8260583465472</v>
      </c>
    </row>
    <row r="28" spans="1:36" x14ac:dyDescent="0.25">
      <c r="A28" s="1">
        <f t="shared" si="1"/>
        <v>2031</v>
      </c>
      <c r="B28">
        <v>47849</v>
      </c>
      <c r="C28" s="3">
        <v>17878.836385419079</v>
      </c>
      <c r="D28" s="3">
        <v>13104.137520242277</v>
      </c>
      <c r="E28" s="4">
        <v>0.13771361199999996</v>
      </c>
      <c r="F28" s="3">
        <v>8636.83</v>
      </c>
      <c r="G28" s="3">
        <v>2433.9360000000001</v>
      </c>
      <c r="H28" s="3">
        <v>6202.8940000000002</v>
      </c>
      <c r="I28" s="3">
        <v>201.64439999999999</v>
      </c>
      <c r="J28" s="3">
        <v>68.295519999999996</v>
      </c>
      <c r="K28" s="3">
        <v>5252.78</v>
      </c>
      <c r="L28" s="3">
        <v>10348.17</v>
      </c>
      <c r="M28" s="3">
        <v>2404.4189999999999</v>
      </c>
      <c r="N28" s="3">
        <v>1136.847</v>
      </c>
      <c r="O28" s="3">
        <v>904.15290000000005</v>
      </c>
      <c r="P28" s="3">
        <v>5902.7470000000003</v>
      </c>
      <c r="Q28" s="3">
        <v>-1711.336</v>
      </c>
      <c r="R28" s="3">
        <v>648.79110000000003</v>
      </c>
      <c r="S28" s="3">
        <v>18696.7</v>
      </c>
      <c r="T28" s="3">
        <v>15976.7</v>
      </c>
      <c r="U28" s="2">
        <f t="shared" si="17"/>
        <v>3.971403421893335</v>
      </c>
      <c r="V28" s="8">
        <f t="shared" si="2"/>
        <v>48.307562157924814</v>
      </c>
      <c r="W28" s="8">
        <f t="shared" si="3"/>
        <v>13.613503404421634</v>
      </c>
      <c r="X28" s="8">
        <f t="shared" si="4"/>
        <v>34.694058753503185</v>
      </c>
      <c r="Y28" s="8">
        <f t="shared" si="5"/>
        <v>1.1278384994028428</v>
      </c>
      <c r="Z28" s="8">
        <f t="shared" si="6"/>
        <v>0.38199085515261932</v>
      </c>
      <c r="AA28" s="8">
        <f t="shared" si="7"/>
        <v>29.37987622216766</v>
      </c>
      <c r="AB28" s="8">
        <f t="shared" si="8"/>
        <v>57.879437883549038</v>
      </c>
      <c r="AC28" s="8">
        <f t="shared" si="9"/>
        <v>13.448408767591284</v>
      </c>
      <c r="AD28" s="8">
        <f t="shared" si="10"/>
        <v>6.3586185112535905</v>
      </c>
      <c r="AE28" s="8">
        <f t="shared" si="11"/>
        <v>5.0571126694652992</v>
      </c>
      <c r="AF28" s="8">
        <f t="shared" si="12"/>
        <v>33.015275003097692</v>
      </c>
      <c r="AG28" s="8">
        <f t="shared" si="13"/>
        <v>-9.5718533528035668</v>
      </c>
      <c r="AH28" s="8">
        <f t="shared" si="14"/>
        <v>3.6288217309775015</v>
      </c>
      <c r="AI28" s="8">
        <f t="shared" si="15"/>
        <v>104.5744789926481</v>
      </c>
      <c r="AJ28" s="8">
        <f t="shared" si="16"/>
        <v>89.36096094614777</v>
      </c>
    </row>
    <row r="29" spans="1:36" x14ac:dyDescent="0.25">
      <c r="A29" s="1">
        <f t="shared" si="1"/>
        <v>2032</v>
      </c>
      <c r="B29">
        <v>48214</v>
      </c>
      <c r="C29" s="3">
        <v>18516.544212304227</v>
      </c>
      <c r="D29" s="3">
        <v>13305.434395670183</v>
      </c>
      <c r="E29" s="4">
        <v>0.13869517100000001</v>
      </c>
      <c r="F29" s="3">
        <v>8925.8989999999994</v>
      </c>
      <c r="G29" s="3">
        <v>2520.7510000000002</v>
      </c>
      <c r="H29" s="3">
        <v>6405.1480000000001</v>
      </c>
      <c r="I29" s="3">
        <v>208.6696</v>
      </c>
      <c r="J29" s="3">
        <v>70.217370000000003</v>
      </c>
      <c r="K29" s="3">
        <v>5445.5240000000003</v>
      </c>
      <c r="L29" s="3">
        <v>10743.04</v>
      </c>
      <c r="M29" s="3">
        <v>2519.9760000000001</v>
      </c>
      <c r="N29" s="3">
        <v>1174.903</v>
      </c>
      <c r="O29" s="3">
        <v>934.86959999999999</v>
      </c>
      <c r="P29" s="3">
        <v>6113.2879999999996</v>
      </c>
      <c r="Q29" s="3">
        <v>-1817.1379999999999</v>
      </c>
      <c r="R29" s="3">
        <v>745.74379999999996</v>
      </c>
      <c r="S29" s="3">
        <v>21259.58</v>
      </c>
      <c r="T29" s="3">
        <v>18539.580000000002</v>
      </c>
      <c r="U29" s="2">
        <f t="shared" si="17"/>
        <v>3.9886386367647759</v>
      </c>
      <c r="V29" s="8">
        <f t="shared" si="2"/>
        <v>48.204993856622274</v>
      </c>
      <c r="W29" s="8">
        <f t="shared" si="3"/>
        <v>13.613506770474826</v>
      </c>
      <c r="X29" s="8">
        <f t="shared" si="4"/>
        <v>34.591487086147453</v>
      </c>
      <c r="Y29" s="8">
        <f t="shared" si="5"/>
        <v>1.1269359855028416</v>
      </c>
      <c r="Z29" s="8">
        <f t="shared" si="6"/>
        <v>0.3792142269902643</v>
      </c>
      <c r="AA29" s="8">
        <f t="shared" si="7"/>
        <v>29.408964964323388</v>
      </c>
      <c r="AB29" s="8">
        <f t="shared" si="8"/>
        <v>58.01860151021733</v>
      </c>
      <c r="AC29" s="8">
        <f t="shared" si="9"/>
        <v>13.60932132425379</v>
      </c>
      <c r="AD29" s="8">
        <f t="shared" si="10"/>
        <v>6.3451526728150389</v>
      </c>
      <c r="AE29" s="8">
        <f t="shared" si="11"/>
        <v>5.0488341090060418</v>
      </c>
      <c r="AF29" s="8">
        <f t="shared" si="12"/>
        <v>33.01527504218484</v>
      </c>
      <c r="AG29" s="8">
        <f t="shared" si="13"/>
        <v>-9.8135914518677492</v>
      </c>
      <c r="AH29" s="8">
        <f t="shared" si="14"/>
        <v>4.0274458962188735</v>
      </c>
      <c r="AI29" s="8">
        <f t="shared" si="15"/>
        <v>114.81397260873888</v>
      </c>
      <c r="AJ29" s="8">
        <f t="shared" si="16"/>
        <v>100.12440651685139</v>
      </c>
    </row>
    <row r="30" spans="1:36" x14ac:dyDescent="0.25">
      <c r="A30" s="1">
        <f t="shared" si="1"/>
        <v>2033</v>
      </c>
      <c r="B30">
        <v>48580</v>
      </c>
      <c r="C30" s="3">
        <v>19179.690991321317</v>
      </c>
      <c r="D30" s="3">
        <v>13511.716356572384</v>
      </c>
      <c r="E30" s="4">
        <v>0.13966019599999996</v>
      </c>
      <c r="F30" s="3">
        <v>9232.5959999999995</v>
      </c>
      <c r="G30" s="3">
        <v>2611.0279999999998</v>
      </c>
      <c r="H30" s="3">
        <v>6621.5680000000002</v>
      </c>
      <c r="I30" s="3">
        <v>216.03360000000001</v>
      </c>
      <c r="J30" s="3">
        <v>72.194829999999996</v>
      </c>
      <c r="K30" s="3">
        <v>5651.4080000000004</v>
      </c>
      <c r="L30" s="3">
        <v>11150.66</v>
      </c>
      <c r="M30" s="3">
        <v>2638.721</v>
      </c>
      <c r="N30" s="3">
        <v>1212.8599999999999</v>
      </c>
      <c r="O30" s="3">
        <v>966.84690000000001</v>
      </c>
      <c r="P30" s="3">
        <v>6332.2280000000001</v>
      </c>
      <c r="Q30" s="3">
        <v>-1918.059</v>
      </c>
      <c r="R30" s="3">
        <v>850.89930000000004</v>
      </c>
      <c r="S30" s="3">
        <v>24028.54</v>
      </c>
      <c r="T30" s="3">
        <v>21308.54</v>
      </c>
      <c r="U30" s="2">
        <f t="shared" si="17"/>
        <v>4.0024276114579873</v>
      </c>
      <c r="V30" s="8">
        <f t="shared" si="2"/>
        <v>48.137355310769543</v>
      </c>
      <c r="W30" s="8">
        <f t="shared" si="3"/>
        <v>13.613503998481898</v>
      </c>
      <c r="X30" s="8">
        <f t="shared" si="4"/>
        <v>34.523851312287647</v>
      </c>
      <c r="Y30" s="8">
        <f t="shared" si="5"/>
        <v>1.1263664263295681</v>
      </c>
      <c r="Z30" s="8">
        <f t="shared" si="6"/>
        <v>0.376412894413511</v>
      </c>
      <c r="AA30" s="8">
        <f t="shared" si="7"/>
        <v>29.465584208615379</v>
      </c>
      <c r="AB30" s="8">
        <f t="shared" si="8"/>
        <v>58.137850109501763</v>
      </c>
      <c r="AC30" s="8">
        <f t="shared" si="9"/>
        <v>13.757891100508363</v>
      </c>
      <c r="AD30" s="8">
        <f t="shared" si="10"/>
        <v>6.3236680953244289</v>
      </c>
      <c r="AE30" s="8">
        <f t="shared" si="11"/>
        <v>5.040993102743375</v>
      </c>
      <c r="AF30" s="8">
        <f t="shared" si="12"/>
        <v>33.01527643414741</v>
      </c>
      <c r="AG30" s="8">
        <f t="shared" si="13"/>
        <v>-10.000468729490526</v>
      </c>
      <c r="AH30" s="8">
        <f t="shared" si="14"/>
        <v>4.4364599011789414</v>
      </c>
      <c r="AI30" s="8">
        <f t="shared" si="15"/>
        <v>125.28116334550309</v>
      </c>
      <c r="AJ30" s="8">
        <f t="shared" si="16"/>
        <v>111.09949586592387</v>
      </c>
    </row>
    <row r="31" spans="1:36" x14ac:dyDescent="0.25">
      <c r="A31" s="1">
        <f t="shared" si="1"/>
        <v>2034</v>
      </c>
      <c r="B31">
        <v>48945</v>
      </c>
      <c r="C31" s="3">
        <v>19857.556045538746</v>
      </c>
      <c r="D31" s="3">
        <v>13714.960201957705</v>
      </c>
      <c r="E31" s="4">
        <v>0.14060520999999995</v>
      </c>
      <c r="F31" s="3">
        <v>9551.6710000000003</v>
      </c>
      <c r="G31" s="3">
        <v>2703.3090000000002</v>
      </c>
      <c r="H31" s="3">
        <v>6848.3620000000001</v>
      </c>
      <c r="I31" s="3">
        <v>223.7364</v>
      </c>
      <c r="J31" s="3">
        <v>74.227689999999996</v>
      </c>
      <c r="K31" s="3">
        <v>5866.924</v>
      </c>
      <c r="L31" s="3">
        <v>11569.22</v>
      </c>
      <c r="M31" s="3">
        <v>2762.248</v>
      </c>
      <c r="N31" s="3">
        <v>1251.9970000000001</v>
      </c>
      <c r="O31" s="3">
        <v>998.94439999999997</v>
      </c>
      <c r="P31" s="3">
        <v>6556.027</v>
      </c>
      <c r="Q31" s="3">
        <v>-2017.546</v>
      </c>
      <c r="R31" s="3">
        <v>964.37540000000001</v>
      </c>
      <c r="S31" s="3">
        <v>27010.46</v>
      </c>
      <c r="T31" s="3">
        <v>24290.46</v>
      </c>
      <c r="U31" s="2">
        <f t="shared" si="17"/>
        <v>4.0134581626682273</v>
      </c>
      <c r="V31" s="8">
        <f t="shared" si="2"/>
        <v>48.100939401079543</v>
      </c>
      <c r="W31" s="8">
        <f t="shared" si="3"/>
        <v>13.613503060500404</v>
      </c>
      <c r="X31" s="8">
        <f t="shared" si="4"/>
        <v>34.487436340579137</v>
      </c>
      <c r="Y31" s="8">
        <f t="shared" si="5"/>
        <v>1.1267066273760573</v>
      </c>
      <c r="Z31" s="8">
        <f t="shared" si="6"/>
        <v>0.37380073272751102</v>
      </c>
      <c r="AA31" s="8">
        <f t="shared" si="7"/>
        <v>29.545045656905398</v>
      </c>
      <c r="AB31" s="8">
        <f t="shared" si="8"/>
        <v>58.261046694108025</v>
      </c>
      <c r="AC31" s="8">
        <f t="shared" si="9"/>
        <v>13.910311992399357</v>
      </c>
      <c r="AD31" s="8">
        <f t="shared" si="10"/>
        <v>6.3048896708579463</v>
      </c>
      <c r="AE31" s="8">
        <f t="shared" si="11"/>
        <v>5.0305505758571218</v>
      </c>
      <c r="AF31" s="8">
        <f t="shared" si="12"/>
        <v>33.015276325874424</v>
      </c>
      <c r="AG31" s="8">
        <f t="shared" si="13"/>
        <v>-10.160092185429171</v>
      </c>
      <c r="AH31" s="8">
        <f t="shared" si="14"/>
        <v>4.856465709014878</v>
      </c>
      <c r="AI31" s="8">
        <f t="shared" si="15"/>
        <v>136.02106894754678</v>
      </c>
      <c r="AJ31" s="8">
        <f t="shared" si="16"/>
        <v>122.32351224035529</v>
      </c>
    </row>
    <row r="32" spans="1:36" x14ac:dyDescent="0.25">
      <c r="A32" s="1">
        <f t="shared" si="1"/>
        <v>2035</v>
      </c>
      <c r="B32">
        <v>49310</v>
      </c>
      <c r="C32" s="3">
        <v>20554.384962412827</v>
      </c>
      <c r="D32" s="3">
        <v>13917.88103226706</v>
      </c>
      <c r="E32" s="4">
        <v>0.14152717400000006</v>
      </c>
      <c r="F32" s="3">
        <v>9881.0879999999997</v>
      </c>
      <c r="G32" s="3">
        <v>2798.172</v>
      </c>
      <c r="H32" s="3">
        <v>7082.9160000000002</v>
      </c>
      <c r="I32" s="3">
        <v>231.7243</v>
      </c>
      <c r="J32" s="3">
        <v>76.315749999999994</v>
      </c>
      <c r="K32" s="3">
        <v>6089.5860000000002</v>
      </c>
      <c r="L32" s="3">
        <v>11997.8</v>
      </c>
      <c r="M32" s="3">
        <v>2890.07</v>
      </c>
      <c r="N32" s="3">
        <v>1289.809</v>
      </c>
      <c r="O32" s="3">
        <v>1031.837</v>
      </c>
      <c r="P32" s="3">
        <v>6786.0870000000004</v>
      </c>
      <c r="Q32" s="3">
        <v>-2116.7150000000001</v>
      </c>
      <c r="R32" s="3">
        <v>1086.4369999999999</v>
      </c>
      <c r="S32" s="3">
        <v>30213.61</v>
      </c>
      <c r="T32" s="3">
        <v>27493.61</v>
      </c>
      <c r="U32" s="2">
        <f t="shared" si="17"/>
        <v>4.0222824787138016</v>
      </c>
      <c r="V32" s="8">
        <f t="shared" si="2"/>
        <v>48.072895482249855</v>
      </c>
      <c r="W32" s="8">
        <f t="shared" si="3"/>
        <v>13.613503907399474</v>
      </c>
      <c r="X32" s="8">
        <f t="shared" si="4"/>
        <v>34.459391574850386</v>
      </c>
      <c r="Y32" s="8">
        <f t="shared" si="5"/>
        <v>1.1273716067094546</v>
      </c>
      <c r="Z32" s="8">
        <f t="shared" si="6"/>
        <v>0.37128695477659035</v>
      </c>
      <c r="AA32" s="8">
        <f t="shared" si="7"/>
        <v>29.626700147612485</v>
      </c>
      <c r="AB32" s="8">
        <f t="shared" si="8"/>
        <v>58.370999774208805</v>
      </c>
      <c r="AC32" s="8">
        <f t="shared" si="9"/>
        <v>14.06060071991929</v>
      </c>
      <c r="AD32" s="8">
        <f t="shared" si="10"/>
        <v>6.2751038396849825</v>
      </c>
      <c r="AE32" s="8">
        <f t="shared" si="11"/>
        <v>5.0200334473003627</v>
      </c>
      <c r="AF32" s="8">
        <f t="shared" si="12"/>
        <v>33.015276362729949</v>
      </c>
      <c r="AG32" s="8">
        <f t="shared" si="13"/>
        <v>-10.298118887384719</v>
      </c>
      <c r="AH32" s="8">
        <f t="shared" si="14"/>
        <v>5.2856701963436699</v>
      </c>
      <c r="AI32" s="8">
        <f t="shared" si="15"/>
        <v>146.99350068246119</v>
      </c>
      <c r="AJ32" s="8">
        <f t="shared" si="16"/>
        <v>133.76031464953451</v>
      </c>
    </row>
    <row r="33" spans="1:36" x14ac:dyDescent="0.25">
      <c r="A33" s="1">
        <f t="shared" si="1"/>
        <v>2036</v>
      </c>
      <c r="B33">
        <v>49675</v>
      </c>
      <c r="C33" s="3">
        <v>21275.197936508863</v>
      </c>
      <c r="D33" s="3">
        <v>14123.493029769914</v>
      </c>
      <c r="E33" s="4">
        <v>0.14242139400000001</v>
      </c>
      <c r="F33" s="3">
        <v>10221.52</v>
      </c>
      <c r="G33" s="3">
        <v>2896.3</v>
      </c>
      <c r="H33" s="3">
        <v>7325.223</v>
      </c>
      <c r="I33" s="3">
        <v>239.96979999999999</v>
      </c>
      <c r="J33" s="3">
        <v>78.457719999999995</v>
      </c>
      <c r="K33" s="3">
        <v>6319.2960000000003</v>
      </c>
      <c r="L33" s="3">
        <v>12443.88</v>
      </c>
      <c r="M33" s="3">
        <v>3022.922</v>
      </c>
      <c r="N33" s="3">
        <v>1331.2449999999999</v>
      </c>
      <c r="O33" s="3">
        <v>1065.6510000000001</v>
      </c>
      <c r="P33" s="3">
        <v>7024.0649999999996</v>
      </c>
      <c r="Q33" s="3">
        <v>-2222.3589999999999</v>
      </c>
      <c r="R33" s="3">
        <v>1217.4100000000001</v>
      </c>
      <c r="S33" s="3">
        <v>33653.379999999997</v>
      </c>
      <c r="T33" s="3">
        <v>30933.38</v>
      </c>
      <c r="U33" s="2">
        <f t="shared" si="17"/>
        <v>4.0293430675778241</v>
      </c>
      <c r="V33" s="8">
        <f t="shared" si="2"/>
        <v>48.044300365636424</v>
      </c>
      <c r="W33" s="8">
        <f t="shared" si="3"/>
        <v>13.613504366179665</v>
      </c>
      <c r="X33" s="8">
        <f t="shared" si="4"/>
        <v>34.430810100383148</v>
      </c>
      <c r="Y33" s="8">
        <f t="shared" si="5"/>
        <v>1.1279321617412772</v>
      </c>
      <c r="Z33" s="8">
        <f t="shared" si="6"/>
        <v>0.3687755114389053</v>
      </c>
      <c r="AA33" s="8">
        <f t="shared" si="7"/>
        <v>29.702642574036421</v>
      </c>
      <c r="AB33" s="8">
        <f t="shared" si="8"/>
        <v>58.490078621764255</v>
      </c>
      <c r="AC33" s="8">
        <f t="shared" si="9"/>
        <v>14.20866686656098</v>
      </c>
      <c r="AD33" s="8">
        <f t="shared" si="10"/>
        <v>6.2572625832803395</v>
      </c>
      <c r="AE33" s="8">
        <f t="shared" si="11"/>
        <v>5.0088887688857255</v>
      </c>
      <c r="AF33" s="8">
        <f t="shared" si="12"/>
        <v>33.015274503963596</v>
      </c>
      <c r="AG33" s="8">
        <f t="shared" si="13"/>
        <v>-10.445773555819036</v>
      </c>
      <c r="AH33" s="8">
        <f t="shared" si="14"/>
        <v>5.7222029314749117</v>
      </c>
      <c r="AI33" s="8">
        <f t="shared" si="15"/>
        <v>158.1812780329052</v>
      </c>
      <c r="AJ33" s="8">
        <f t="shared" si="16"/>
        <v>145.39643810748015</v>
      </c>
    </row>
    <row r="34" spans="1:36" x14ac:dyDescent="0.25">
      <c r="A34" s="1">
        <f t="shared" si="1"/>
        <v>2037</v>
      </c>
      <c r="B34">
        <v>50041</v>
      </c>
      <c r="C34" s="3">
        <v>22027.824484554883</v>
      </c>
      <c r="D34" s="3">
        <v>14336.392814533074</v>
      </c>
      <c r="E34" s="4">
        <v>0.14328750800000004</v>
      </c>
      <c r="F34" s="3">
        <v>10576.02</v>
      </c>
      <c r="G34" s="3">
        <v>2998.759</v>
      </c>
      <c r="H34" s="3">
        <v>7577.2629999999999</v>
      </c>
      <c r="I34" s="3">
        <v>248.5128</v>
      </c>
      <c r="J34" s="3">
        <v>80.654489999999996</v>
      </c>
      <c r="K34" s="3">
        <v>6557.7349999999997</v>
      </c>
      <c r="L34" s="3">
        <v>12907.59</v>
      </c>
      <c r="M34" s="3">
        <v>3158.4639999999999</v>
      </c>
      <c r="N34" s="3">
        <v>1374.8979999999999</v>
      </c>
      <c r="O34" s="3">
        <v>1101.6780000000001</v>
      </c>
      <c r="P34" s="3">
        <v>7272.5469999999996</v>
      </c>
      <c r="Q34" s="3">
        <v>-2331.5639999999999</v>
      </c>
      <c r="R34" s="3">
        <v>1357.9110000000001</v>
      </c>
      <c r="S34" s="3">
        <v>37342.85</v>
      </c>
      <c r="T34" s="3">
        <v>34622.85</v>
      </c>
      <c r="U34" s="2">
        <f t="shared" si="17"/>
        <v>4.0349914332527677</v>
      </c>
      <c r="V34" s="8">
        <f t="shared" si="2"/>
        <v>48.012094918476969</v>
      </c>
      <c r="W34" s="8">
        <f t="shared" si="3"/>
        <v>13.613505056310132</v>
      </c>
      <c r="X34" s="8">
        <f t="shared" si="4"/>
        <v>34.398598941592731</v>
      </c>
      <c r="Y34" s="8">
        <f t="shared" si="5"/>
        <v>1.1281767755787604</v>
      </c>
      <c r="Z34" s="8">
        <f t="shared" si="6"/>
        <v>0.36614823246186667</v>
      </c>
      <c r="AA34" s="8">
        <f t="shared" si="7"/>
        <v>29.770234480477395</v>
      </c>
      <c r="AB34" s="8">
        <f t="shared" si="8"/>
        <v>58.59675343359639</v>
      </c>
      <c r="AC34" s="8">
        <f t="shared" si="9"/>
        <v>14.33851991246163</v>
      </c>
      <c r="AD34" s="8">
        <f t="shared" si="10"/>
        <v>6.2416422509813838</v>
      </c>
      <c r="AE34" s="8">
        <f t="shared" si="11"/>
        <v>5.0013018796861086</v>
      </c>
      <c r="AF34" s="8">
        <f t="shared" si="12"/>
        <v>33.015275771328426</v>
      </c>
      <c r="AG34" s="8">
        <f t="shared" si="13"/>
        <v>-10.584631276841744</v>
      </c>
      <c r="AH34" s="8">
        <f t="shared" si="14"/>
        <v>6.1645261471559225</v>
      </c>
      <c r="AI34" s="8">
        <f t="shared" si="15"/>
        <v>169.52581961138949</v>
      </c>
      <c r="AJ34" s="8">
        <f t="shared" si="16"/>
        <v>157.17780039638637</v>
      </c>
    </row>
    <row r="35" spans="1:36" x14ac:dyDescent="0.25">
      <c r="A35" s="1">
        <f t="shared" si="1"/>
        <v>2038</v>
      </c>
      <c r="B35">
        <v>50406</v>
      </c>
      <c r="C35" s="3">
        <v>22808.271804151296</v>
      </c>
      <c r="D35" s="3">
        <v>14553.264961945815</v>
      </c>
      <c r="E35" s="4">
        <v>0.14412798100000002</v>
      </c>
      <c r="F35" s="3">
        <v>10946.9</v>
      </c>
      <c r="G35" s="3">
        <v>3105.0050000000001</v>
      </c>
      <c r="H35" s="3">
        <v>7841.8919999999998</v>
      </c>
      <c r="I35" s="3">
        <v>257.39640000000003</v>
      </c>
      <c r="J35" s="3">
        <v>82.908550000000005</v>
      </c>
      <c r="K35" s="3">
        <v>6807.8379999999997</v>
      </c>
      <c r="L35" s="3">
        <v>13387.82</v>
      </c>
      <c r="M35" s="3">
        <v>3298.2089999999998</v>
      </c>
      <c r="N35" s="3">
        <v>1419.395</v>
      </c>
      <c r="O35" s="3">
        <v>1139.998</v>
      </c>
      <c r="P35" s="3">
        <v>7530.2129999999997</v>
      </c>
      <c r="Q35" s="3">
        <v>-2440.9189999999999</v>
      </c>
      <c r="R35" s="3">
        <v>1508.4680000000001</v>
      </c>
      <c r="S35" s="3">
        <v>41292.239999999998</v>
      </c>
      <c r="T35" s="3">
        <v>38572.239999999998</v>
      </c>
      <c r="U35" s="2">
        <f t="shared" si="17"/>
        <v>4.0395095714440652</v>
      </c>
      <c r="V35" s="8">
        <f t="shared" si="2"/>
        <v>47.995306676446972</v>
      </c>
      <c r="W35" s="8">
        <f t="shared" si="3"/>
        <v>13.613504024600685</v>
      </c>
      <c r="X35" s="8">
        <f t="shared" si="4"/>
        <v>34.381789498723485</v>
      </c>
      <c r="Y35" s="8">
        <f t="shared" si="5"/>
        <v>1.1285221528846905</v>
      </c>
      <c r="Z35" s="8">
        <f t="shared" si="6"/>
        <v>0.36350211323292791</v>
      </c>
      <c r="AA35" s="8">
        <f t="shared" si="7"/>
        <v>29.848109749204742</v>
      </c>
      <c r="AB35" s="8">
        <f t="shared" si="8"/>
        <v>58.697213515156832</v>
      </c>
      <c r="AC35" s="8">
        <f t="shared" si="9"/>
        <v>14.460582670712027</v>
      </c>
      <c r="AD35" s="8">
        <f t="shared" si="10"/>
        <v>6.2231589143972679</v>
      </c>
      <c r="AE35" s="8">
        <f t="shared" si="11"/>
        <v>4.9981778969878414</v>
      </c>
      <c r="AF35" s="8">
        <f t="shared" si="12"/>
        <v>33.015272111188352</v>
      </c>
      <c r="AG35" s="8">
        <f t="shared" si="13"/>
        <v>-10.70190245433559</v>
      </c>
      <c r="AH35" s="8">
        <f t="shared" si="14"/>
        <v>6.6136882835877397</v>
      </c>
      <c r="AI35" s="8">
        <f t="shared" si="15"/>
        <v>181.04063453191779</v>
      </c>
      <c r="AJ35" s="8">
        <f t="shared" si="16"/>
        <v>169.11513652244153</v>
      </c>
    </row>
    <row r="36" spans="1:36" x14ac:dyDescent="0.25">
      <c r="A36" s="1">
        <f t="shared" si="1"/>
        <v>2039</v>
      </c>
      <c r="B36">
        <v>50771</v>
      </c>
      <c r="C36" s="3">
        <v>23610.292605309587</v>
      </c>
      <c r="D36" s="3">
        <v>14769.616422671063</v>
      </c>
      <c r="E36" s="4">
        <v>0.14494741700000002</v>
      </c>
      <c r="F36" s="3">
        <v>11331.61</v>
      </c>
      <c r="G36" s="3">
        <v>3214.1880000000001</v>
      </c>
      <c r="H36" s="3">
        <v>8117.4189999999999</v>
      </c>
      <c r="I36" s="3">
        <v>266.62630000000001</v>
      </c>
      <c r="J36" s="3">
        <v>85.223839999999996</v>
      </c>
      <c r="K36" s="3">
        <v>7068.143</v>
      </c>
      <c r="L36" s="3">
        <v>13884.07</v>
      </c>
      <c r="M36" s="3">
        <v>3444.5639999999999</v>
      </c>
      <c r="N36" s="3">
        <v>1464.873</v>
      </c>
      <c r="O36" s="3">
        <v>1179.6289999999999</v>
      </c>
      <c r="P36" s="3">
        <v>7795.0029999999997</v>
      </c>
      <c r="Q36" s="3">
        <v>-2552.4609999999998</v>
      </c>
      <c r="R36" s="3">
        <v>1669.4960000000001</v>
      </c>
      <c r="S36" s="3">
        <v>45514.2</v>
      </c>
      <c r="T36" s="3">
        <v>42794.2</v>
      </c>
      <c r="U36" s="2">
        <f t="shared" si="17"/>
        <v>4.0431228724816091</v>
      </c>
      <c r="V36" s="8">
        <f t="shared" si="2"/>
        <v>47.994364955272502</v>
      </c>
      <c r="W36" s="8">
        <f t="shared" si="3"/>
        <v>13.613503456866008</v>
      </c>
      <c r="X36" s="8">
        <f t="shared" si="4"/>
        <v>34.380848792083668</v>
      </c>
      <c r="Y36" s="8">
        <f t="shared" si="5"/>
        <v>1.12927994776329</v>
      </c>
      <c r="Z36" s="8">
        <f t="shared" si="6"/>
        <v>0.36096054133964645</v>
      </c>
      <c r="AA36" s="8">
        <f t="shared" si="7"/>
        <v>29.936702260142617</v>
      </c>
      <c r="AB36" s="8">
        <f t="shared" si="8"/>
        <v>58.805158547157049</v>
      </c>
      <c r="AC36" s="8">
        <f t="shared" si="9"/>
        <v>14.589247399777548</v>
      </c>
      <c r="AD36" s="8">
        <f t="shared" si="10"/>
        <v>6.2043830819384809</v>
      </c>
      <c r="AE36" s="8">
        <f t="shared" si="11"/>
        <v>4.9962489653123558</v>
      </c>
      <c r="AF36" s="8">
        <f t="shared" si="12"/>
        <v>33.015274864687719</v>
      </c>
      <c r="AG36" s="8">
        <f t="shared" si="13"/>
        <v>-10.810797827325491</v>
      </c>
      <c r="AH36" s="8">
        <f t="shared" si="14"/>
        <v>7.0710517142195703</v>
      </c>
      <c r="AI36" s="8">
        <f t="shared" si="15"/>
        <v>192.77270621273269</v>
      </c>
      <c r="AJ36" s="8">
        <f t="shared" si="16"/>
        <v>181.25230684509285</v>
      </c>
    </row>
    <row r="37" spans="1:36" x14ac:dyDescent="0.25">
      <c r="A37" s="1">
        <f t="shared" si="1"/>
        <v>2040</v>
      </c>
      <c r="B37">
        <v>51136</v>
      </c>
      <c r="C37" s="3">
        <v>24430.421223855512</v>
      </c>
      <c r="D37" s="3">
        <v>14982.994386652068</v>
      </c>
      <c r="E37" s="4">
        <v>0.14574593299999999</v>
      </c>
      <c r="F37" s="3">
        <v>11726.91</v>
      </c>
      <c r="G37" s="3">
        <v>3325.837</v>
      </c>
      <c r="H37" s="3">
        <v>8401.0750000000007</v>
      </c>
      <c r="I37" s="3">
        <v>276.14139999999998</v>
      </c>
      <c r="J37" s="3">
        <v>87.601860000000002</v>
      </c>
      <c r="K37" s="3">
        <v>7336.1180000000004</v>
      </c>
      <c r="L37" s="3">
        <v>14391.72</v>
      </c>
      <c r="M37" s="3">
        <v>3593.7890000000002</v>
      </c>
      <c r="N37" s="3">
        <v>1512.1510000000001</v>
      </c>
      <c r="O37" s="3">
        <v>1220.0050000000001</v>
      </c>
      <c r="P37" s="3">
        <v>8065.7709999999997</v>
      </c>
      <c r="Q37" s="3">
        <v>-2664.8040000000001</v>
      </c>
      <c r="R37" s="3">
        <v>1841.511</v>
      </c>
      <c r="S37" s="3">
        <v>50020.51</v>
      </c>
      <c r="T37" s="3">
        <v>47300.51</v>
      </c>
      <c r="U37" s="2">
        <f t="shared" si="17"/>
        <v>4.0460142109495498</v>
      </c>
      <c r="V37" s="8">
        <f t="shared" si="2"/>
        <v>48.001259955964464</v>
      </c>
      <c r="W37" s="8">
        <f t="shared" si="3"/>
        <v>13.613506576597331</v>
      </c>
      <c r="X37" s="8">
        <f t="shared" si="4"/>
        <v>34.387761565881739</v>
      </c>
      <c r="Y37" s="8">
        <f t="shared" si="5"/>
        <v>1.1303178011943442</v>
      </c>
      <c r="Z37" s="8">
        <f t="shared" si="6"/>
        <v>0.35857695287897706</v>
      </c>
      <c r="AA37" s="8">
        <f t="shared" si="7"/>
        <v>30.028618552170194</v>
      </c>
      <c r="AB37" s="8">
        <f t="shared" si="8"/>
        <v>58.90901293976443</v>
      </c>
      <c r="AC37" s="8">
        <f t="shared" si="9"/>
        <v>14.710303056464626</v>
      </c>
      <c r="AD37" s="8">
        <f t="shared" si="10"/>
        <v>6.1896231184234916</v>
      </c>
      <c r="AE37" s="8">
        <f t="shared" si="11"/>
        <v>4.993794371456457</v>
      </c>
      <c r="AF37" s="8">
        <f t="shared" si="12"/>
        <v>33.015276020390665</v>
      </c>
      <c r="AG37" s="8">
        <f t="shared" si="13"/>
        <v>-10.907728424256172</v>
      </c>
      <c r="AH37" s="8">
        <f t="shared" si="14"/>
        <v>7.5377783425274076</v>
      </c>
      <c r="AI37" s="8">
        <f t="shared" si="15"/>
        <v>204.746817673191</v>
      </c>
      <c r="AJ37" s="8">
        <f t="shared" si="16"/>
        <v>193.61315781904156</v>
      </c>
    </row>
    <row r="38" spans="1:36" x14ac:dyDescent="0.25">
      <c r="A38" s="1">
        <f t="shared" si="1"/>
        <v>2041</v>
      </c>
      <c r="B38">
        <v>51502</v>
      </c>
      <c r="C38" s="3">
        <v>25274.272324873469</v>
      </c>
      <c r="D38" s="3">
        <v>15196.592525019858</v>
      </c>
      <c r="E38" s="4">
        <v>0.14652261699999997</v>
      </c>
      <c r="F38" s="3">
        <v>12131.44</v>
      </c>
      <c r="G38" s="3">
        <v>3440.7139999999999</v>
      </c>
      <c r="H38" s="3">
        <v>8690.73</v>
      </c>
      <c r="I38" s="3">
        <v>285.90469999999999</v>
      </c>
      <c r="J38" s="3">
        <v>90.043589999999995</v>
      </c>
      <c r="K38" s="3">
        <v>7609.5330000000004</v>
      </c>
      <c r="L38" s="3">
        <v>14913.26</v>
      </c>
      <c r="M38" s="3">
        <v>3745.0079999999998</v>
      </c>
      <c r="N38" s="3">
        <v>1563.0219999999999</v>
      </c>
      <c r="O38" s="3">
        <v>1260.8630000000001</v>
      </c>
      <c r="P38" s="3">
        <v>8344.3700000000008</v>
      </c>
      <c r="Q38" s="3">
        <v>-2781.82</v>
      </c>
      <c r="R38" s="3">
        <v>2024.9949999999999</v>
      </c>
      <c r="S38" s="3">
        <v>54827.33</v>
      </c>
      <c r="T38" s="3">
        <v>52107.33</v>
      </c>
      <c r="U38" s="2">
        <f t="shared" si="17"/>
        <v>4.0483293752902556</v>
      </c>
      <c r="V38" s="8">
        <f t="shared" si="2"/>
        <v>47.999166282864422</v>
      </c>
      <c r="W38" s="8">
        <f t="shared" si="3"/>
        <v>13.613503707538396</v>
      </c>
      <c r="X38" s="8">
        <f t="shared" si="4"/>
        <v>34.385678401696609</v>
      </c>
      <c r="Y38" s="8">
        <f t="shared" si="5"/>
        <v>1.1312084333230406</v>
      </c>
      <c r="Z38" s="8">
        <f t="shared" si="6"/>
        <v>0.35626580596500235</v>
      </c>
      <c r="AA38" s="8">
        <f t="shared" si="7"/>
        <v>30.107822303200955</v>
      </c>
      <c r="AB38" s="8">
        <f t="shared" si="8"/>
        <v>59.005694835863729</v>
      </c>
      <c r="AC38" s="8">
        <f t="shared" si="9"/>
        <v>14.81747110999663</v>
      </c>
      <c r="AD38" s="8">
        <f t="shared" si="10"/>
        <v>6.1842413498954212</v>
      </c>
      <c r="AE38" s="8">
        <f t="shared" si="11"/>
        <v>4.9887212727352468</v>
      </c>
      <c r="AF38" s="8">
        <f t="shared" si="12"/>
        <v>33.015272973014369</v>
      </c>
      <c r="AG38" s="8">
        <f t="shared" si="13"/>
        <v>-11.006528552999306</v>
      </c>
      <c r="AH38" s="8">
        <f t="shared" si="14"/>
        <v>8.0120803240974716</v>
      </c>
      <c r="AI38" s="8">
        <f t="shared" si="15"/>
        <v>216.92941064832212</v>
      </c>
      <c r="AJ38" s="8">
        <f t="shared" si="16"/>
        <v>206.1674786526653</v>
      </c>
    </row>
    <row r="39" spans="1:36" x14ac:dyDescent="0.25">
      <c r="A39" s="1">
        <f t="shared" si="1"/>
        <v>2042</v>
      </c>
      <c r="B39">
        <v>51867</v>
      </c>
      <c r="C39" s="3">
        <v>26148.464259752374</v>
      </c>
      <c r="D39" s="3">
        <v>15413.935815471319</v>
      </c>
      <c r="E39" s="4">
        <v>0.14727630999999997</v>
      </c>
      <c r="F39" s="3">
        <v>12546.88</v>
      </c>
      <c r="G39" s="3">
        <v>3559.7220000000002</v>
      </c>
      <c r="H39" s="3">
        <v>8987.1540000000005</v>
      </c>
      <c r="I39" s="3">
        <v>295.94400000000002</v>
      </c>
      <c r="J39" s="3">
        <v>92.549850000000006</v>
      </c>
      <c r="K39" s="3">
        <v>7888.8639999999996</v>
      </c>
      <c r="L39" s="3">
        <v>15450.14</v>
      </c>
      <c r="M39" s="3">
        <v>3897.759</v>
      </c>
      <c r="N39" s="3">
        <v>1615.9349999999999</v>
      </c>
      <c r="O39" s="3">
        <v>1303.4570000000001</v>
      </c>
      <c r="P39" s="3">
        <v>8632.9869999999992</v>
      </c>
      <c r="Q39" s="3">
        <v>-2903.261</v>
      </c>
      <c r="R39" s="3">
        <v>2220.605</v>
      </c>
      <c r="S39" s="3">
        <v>59951.199999999997</v>
      </c>
      <c r="T39" s="3">
        <v>57231.199999999997</v>
      </c>
      <c r="U39" s="2">
        <f t="shared" si="17"/>
        <v>4.0501789892011884</v>
      </c>
      <c r="V39" s="8">
        <f t="shared" si="2"/>
        <v>47.983238615325163</v>
      </c>
      <c r="W39" s="8">
        <f t="shared" si="3"/>
        <v>13.61350312828548</v>
      </c>
      <c r="X39" s="8">
        <f t="shared" si="4"/>
        <v>34.369720189774192</v>
      </c>
      <c r="Y39" s="8">
        <f t="shared" si="5"/>
        <v>1.1317834847208064</v>
      </c>
      <c r="Z39" s="8">
        <f t="shared" si="6"/>
        <v>0.35393990668298031</v>
      </c>
      <c r="AA39" s="8">
        <f t="shared" si="7"/>
        <v>30.169511760361818</v>
      </c>
      <c r="AB39" s="8">
        <f t="shared" si="8"/>
        <v>59.086223368692444</v>
      </c>
      <c r="AC39" s="8">
        <f t="shared" si="9"/>
        <v>14.906263562099198</v>
      </c>
      <c r="AD39" s="8">
        <f t="shared" si="10"/>
        <v>6.1798466783658936</v>
      </c>
      <c r="AE39" s="8">
        <f t="shared" si="11"/>
        <v>4.9848319467322471</v>
      </c>
      <c r="AF39" s="8">
        <f t="shared" si="12"/>
        <v>33.015273532862359</v>
      </c>
      <c r="AG39" s="8">
        <f t="shared" si="13"/>
        <v>-11.102988577683657</v>
      </c>
      <c r="AH39" s="8">
        <f t="shared" si="14"/>
        <v>8.4922960596884742</v>
      </c>
      <c r="AI39" s="8">
        <f t="shared" si="15"/>
        <v>229.27235574701294</v>
      </c>
      <c r="AJ39" s="8">
        <f t="shared" si="16"/>
        <v>218.87021521218003</v>
      </c>
    </row>
    <row r="40" spans="1:36" x14ac:dyDescent="0.25">
      <c r="A40" s="1">
        <f t="shared" si="1"/>
        <v>2043</v>
      </c>
      <c r="B40">
        <v>52232</v>
      </c>
      <c r="C40" s="3">
        <v>27050.819646646076</v>
      </c>
      <c r="D40" s="3">
        <v>15633.190968802413</v>
      </c>
      <c r="E40" s="4">
        <v>0.14801070300000005</v>
      </c>
      <c r="F40" s="3">
        <v>12975.9</v>
      </c>
      <c r="G40" s="3">
        <v>3682.5650000000001</v>
      </c>
      <c r="H40" s="3">
        <v>9293.3359999999993</v>
      </c>
      <c r="I40" s="3">
        <v>306.30790000000002</v>
      </c>
      <c r="J40" s="3">
        <v>95.124549999999999</v>
      </c>
      <c r="K40" s="3">
        <v>8177.1729999999998</v>
      </c>
      <c r="L40" s="3">
        <v>16002.68</v>
      </c>
      <c r="M40" s="3">
        <v>4054.0810000000001</v>
      </c>
      <c r="N40" s="3">
        <v>1670.884</v>
      </c>
      <c r="O40" s="3">
        <v>1346.809</v>
      </c>
      <c r="P40" s="3">
        <v>8930.902</v>
      </c>
      <c r="Q40" s="3">
        <v>-3026.7759999999998</v>
      </c>
      <c r="R40" s="3">
        <v>2429.018</v>
      </c>
      <c r="S40" s="3">
        <v>65406.99</v>
      </c>
      <c r="T40" s="3">
        <v>62686.99</v>
      </c>
      <c r="U40" s="2">
        <f t="shared" si="17"/>
        <v>4.0516586823950149</v>
      </c>
      <c r="V40" s="8">
        <f t="shared" si="2"/>
        <v>47.968601948107072</v>
      </c>
      <c r="W40" s="8">
        <f t="shared" si="3"/>
        <v>13.613506163967887</v>
      </c>
      <c r="X40" s="8">
        <f t="shared" si="4"/>
        <v>34.355099480884839</v>
      </c>
      <c r="Y40" s="8">
        <f t="shared" si="5"/>
        <v>1.1323423984972594</v>
      </c>
      <c r="Z40" s="8">
        <f t="shared" si="6"/>
        <v>0.35165126692120074</v>
      </c>
      <c r="AA40" s="8">
        <f t="shared" si="7"/>
        <v>30.228928760071248</v>
      </c>
      <c r="AB40" s="8">
        <f t="shared" si="8"/>
        <v>59.15783776253933</v>
      </c>
      <c r="AC40" s="8">
        <f t="shared" si="9"/>
        <v>14.986906322828002</v>
      </c>
      <c r="AD40" s="8">
        <f t="shared" si="10"/>
        <v>6.1768331674458752</v>
      </c>
      <c r="AE40" s="8">
        <f t="shared" si="11"/>
        <v>4.9788103192170201</v>
      </c>
      <c r="AF40" s="8">
        <f t="shared" si="12"/>
        <v>33.015273166065811</v>
      </c>
      <c r="AG40" s="8">
        <f t="shared" si="13"/>
        <v>-11.189221027449635</v>
      </c>
      <c r="AH40" s="8">
        <f t="shared" si="14"/>
        <v>8.9794617380518602</v>
      </c>
      <c r="AI40" s="8">
        <f t="shared" si="15"/>
        <v>241.79300610622923</v>
      </c>
      <c r="AJ40" s="8">
        <f t="shared" si="16"/>
        <v>231.73785792391809</v>
      </c>
    </row>
    <row r="41" spans="1:36" x14ac:dyDescent="0.25">
      <c r="A41" s="1">
        <f t="shared" si="1"/>
        <v>2044</v>
      </c>
      <c r="B41">
        <v>52597</v>
      </c>
      <c r="C41" s="3">
        <v>27977.891866249469</v>
      </c>
      <c r="D41" s="3">
        <v>15851.923169927899</v>
      </c>
      <c r="E41" s="4">
        <v>0.14873238</v>
      </c>
      <c r="F41" s="3">
        <v>13418</v>
      </c>
      <c r="G41" s="3">
        <v>3808.7719999999999</v>
      </c>
      <c r="H41" s="3">
        <v>9609.23</v>
      </c>
      <c r="I41" s="3">
        <v>317.00689999999997</v>
      </c>
      <c r="J41" s="3">
        <v>97.770219999999995</v>
      </c>
      <c r="K41" s="3">
        <v>8474.5239999999994</v>
      </c>
      <c r="L41" s="3">
        <v>16572.43</v>
      </c>
      <c r="M41" s="3">
        <v>4214.5810000000001</v>
      </c>
      <c r="N41" s="3">
        <v>1729.567</v>
      </c>
      <c r="O41" s="3">
        <v>1391.3040000000001</v>
      </c>
      <c r="P41" s="3">
        <v>9236.9779999999992</v>
      </c>
      <c r="Q41" s="3">
        <v>-3154.4279999999999</v>
      </c>
      <c r="R41" s="3">
        <v>2650.8429999999998</v>
      </c>
      <c r="S41" s="3">
        <v>71212.259999999995</v>
      </c>
      <c r="T41" s="3">
        <v>68492.259999999995</v>
      </c>
      <c r="U41" s="2">
        <f t="shared" si="17"/>
        <v>4.0528435875125881</v>
      </c>
      <c r="V41" s="8">
        <f t="shared" si="2"/>
        <v>47.959296090448177</v>
      </c>
      <c r="W41" s="8">
        <f t="shared" si="3"/>
        <v>13.613506043300678</v>
      </c>
      <c r="X41" s="8">
        <f t="shared" si="4"/>
        <v>34.345797195648927</v>
      </c>
      <c r="Y41" s="8">
        <f t="shared" si="5"/>
        <v>1.1330621389040911</v>
      </c>
      <c r="Z41" s="8">
        <f t="shared" si="6"/>
        <v>0.34945527871577414</v>
      </c>
      <c r="AA41" s="8">
        <f t="shared" si="7"/>
        <v>30.290073464123505</v>
      </c>
      <c r="AB41" s="8">
        <f t="shared" si="8"/>
        <v>59.23401977256119</v>
      </c>
      <c r="AC41" s="8">
        <f t="shared" si="9"/>
        <v>15.063969151600626</v>
      </c>
      <c r="AD41" s="8">
        <f t="shared" si="10"/>
        <v>6.1819060859493362</v>
      </c>
      <c r="AE41" s="8">
        <f t="shared" si="11"/>
        <v>4.9728693164275537</v>
      </c>
      <c r="AF41" s="8">
        <f t="shared" si="12"/>
        <v>33.015275218583675</v>
      </c>
      <c r="AG41" s="8">
        <f t="shared" si="13"/>
        <v>-11.274716533611585</v>
      </c>
      <c r="AH41" s="8">
        <f t="shared" si="14"/>
        <v>9.4747774874267332</v>
      </c>
      <c r="AI41" s="8">
        <f t="shared" si="15"/>
        <v>254.53047120360552</v>
      </c>
      <c r="AJ41" s="8">
        <f t="shared" si="16"/>
        <v>244.80850925949915</v>
      </c>
    </row>
    <row r="42" spans="1:36" x14ac:dyDescent="0.25">
      <c r="A42" s="1">
        <f t="shared" si="1"/>
        <v>2045</v>
      </c>
      <c r="B42">
        <v>52963</v>
      </c>
      <c r="C42" s="3">
        <v>28929.006533119376</v>
      </c>
      <c r="D42" s="3">
        <v>16069.427047894385</v>
      </c>
      <c r="E42" s="4">
        <v>0.14944828599999996</v>
      </c>
      <c r="F42" s="3">
        <v>13871.76</v>
      </c>
      <c r="G42" s="3">
        <v>3938.252</v>
      </c>
      <c r="H42" s="3">
        <v>9933.5040000000008</v>
      </c>
      <c r="I42" s="3">
        <v>328.00689999999997</v>
      </c>
      <c r="J42" s="3">
        <v>100.4919</v>
      </c>
      <c r="K42" s="3">
        <v>8779.6890000000003</v>
      </c>
      <c r="L42" s="3">
        <v>17155.14</v>
      </c>
      <c r="M42" s="3">
        <v>4377.5739999999996</v>
      </c>
      <c r="N42" s="3">
        <v>1790.3610000000001</v>
      </c>
      <c r="O42" s="3">
        <v>1436.21</v>
      </c>
      <c r="P42" s="3">
        <v>9550.991</v>
      </c>
      <c r="Q42" s="3">
        <v>-3283.38</v>
      </c>
      <c r="R42" s="3">
        <v>2886.797</v>
      </c>
      <c r="S42" s="3">
        <v>77382.44</v>
      </c>
      <c r="T42" s="3">
        <v>74662.44</v>
      </c>
      <c r="U42" s="2">
        <f t="shared" si="17"/>
        <v>4.0537921419710603</v>
      </c>
      <c r="V42" s="8">
        <f t="shared" si="2"/>
        <v>47.951041748077017</v>
      </c>
      <c r="W42" s="8">
        <f t="shared" si="3"/>
        <v>13.613505861292857</v>
      </c>
      <c r="X42" s="8">
        <f t="shared" si="4"/>
        <v>34.337522059831635</v>
      </c>
      <c r="Y42" s="8">
        <f t="shared" si="5"/>
        <v>1.1338339587447679</v>
      </c>
      <c r="Z42" s="8">
        <f t="shared" si="6"/>
        <v>0.34737418267354547</v>
      </c>
      <c r="AA42" s="8">
        <f t="shared" si="7"/>
        <v>30.349085752214037</v>
      </c>
      <c r="AB42" s="8">
        <f t="shared" si="8"/>
        <v>59.3008265954793</v>
      </c>
      <c r="AC42" s="8">
        <f t="shared" si="9"/>
        <v>15.13212697085997</v>
      </c>
      <c r="AD42" s="8">
        <f t="shared" si="10"/>
        <v>6.1888091385036157</v>
      </c>
      <c r="AE42" s="8">
        <f t="shared" si="11"/>
        <v>4.9646018723655612</v>
      </c>
      <c r="AF42" s="8">
        <f t="shared" si="12"/>
        <v>33.015274786797626</v>
      </c>
      <c r="AG42" s="8">
        <f t="shared" si="13"/>
        <v>-11.349784847402285</v>
      </c>
      <c r="AH42" s="8">
        <f t="shared" si="14"/>
        <v>9.9789012688529422</v>
      </c>
      <c r="AI42" s="8">
        <f t="shared" si="15"/>
        <v>267.49083108474088</v>
      </c>
      <c r="AJ42" s="8">
        <f t="shared" si="16"/>
        <v>258.08850336606855</v>
      </c>
    </row>
    <row r="43" spans="1:36" x14ac:dyDescent="0.25">
      <c r="A43" s="1">
        <f t="shared" si="1"/>
        <v>2046</v>
      </c>
      <c r="B43">
        <v>53328</v>
      </c>
      <c r="C43" s="3">
        <v>29912.066439229351</v>
      </c>
      <c r="D43" s="3">
        <v>16289.699847600517</v>
      </c>
      <c r="E43" s="4">
        <v>0.15015617400000003</v>
      </c>
      <c r="F43" s="3">
        <v>14337.2</v>
      </c>
      <c r="G43" s="3">
        <v>4072.0810000000001</v>
      </c>
      <c r="H43" s="3">
        <v>10265.120000000001</v>
      </c>
      <c r="I43" s="3">
        <v>339.3091</v>
      </c>
      <c r="J43" s="3">
        <v>103.2897</v>
      </c>
      <c r="K43" s="3">
        <v>9091.384</v>
      </c>
      <c r="L43" s="3">
        <v>17755.810000000001</v>
      </c>
      <c r="M43" s="3">
        <v>4543.768</v>
      </c>
      <c r="N43" s="3">
        <v>1853.771</v>
      </c>
      <c r="O43" s="3">
        <v>1482.7180000000001</v>
      </c>
      <c r="P43" s="3">
        <v>9875.5509999999995</v>
      </c>
      <c r="Q43" s="3">
        <v>-3418.607</v>
      </c>
      <c r="R43" s="3">
        <v>3137.509</v>
      </c>
      <c r="S43" s="3">
        <v>83938.55</v>
      </c>
      <c r="T43" s="3">
        <v>81218.55</v>
      </c>
      <c r="U43" s="2">
        <f t="shared" si="17"/>
        <v>4.054549068238221</v>
      </c>
      <c r="V43" s="8">
        <f t="shared" si="2"/>
        <v>47.931158581531221</v>
      </c>
      <c r="W43" s="8">
        <f t="shared" si="3"/>
        <v>13.613506135635987</v>
      </c>
      <c r="X43" s="8">
        <f t="shared" si="4"/>
        <v>34.31765578902769</v>
      </c>
      <c r="Y43" s="8">
        <f t="shared" si="5"/>
        <v>1.1343552632492144</v>
      </c>
      <c r="Z43" s="8">
        <f t="shared" si="6"/>
        <v>0.34531114796046547</v>
      </c>
      <c r="AA43" s="8">
        <f t="shared" si="7"/>
        <v>30.393700878106998</v>
      </c>
      <c r="AB43" s="8">
        <f t="shared" si="8"/>
        <v>59.36002461104944</v>
      </c>
      <c r="AC43" s="8">
        <f t="shared" si="9"/>
        <v>15.190418252217096</v>
      </c>
      <c r="AD43" s="8">
        <f t="shared" si="10"/>
        <v>6.1974019874761961</v>
      </c>
      <c r="AE43" s="8">
        <f t="shared" si="11"/>
        <v>4.9569226620044935</v>
      </c>
      <c r="AF43" s="8">
        <f t="shared" si="12"/>
        <v>33.015275023086744</v>
      </c>
      <c r="AG43" s="8">
        <f t="shared" si="13"/>
        <v>-11.428856000120854</v>
      </c>
      <c r="AH43" s="8">
        <f t="shared" si="14"/>
        <v>10.489108154310566</v>
      </c>
      <c r="AI43" s="8">
        <f t="shared" si="15"/>
        <v>280.61769042447531</v>
      </c>
      <c r="AJ43" s="8">
        <f t="shared" si="16"/>
        <v>271.52437015679652</v>
      </c>
    </row>
    <row r="44" spans="1:36" x14ac:dyDescent="0.25">
      <c r="A44" s="1">
        <f t="shared" si="1"/>
        <v>2047</v>
      </c>
      <c r="B44">
        <v>53693</v>
      </c>
      <c r="C44" s="3">
        <v>30933.821846871382</v>
      </c>
      <c r="D44" s="3">
        <v>16515.820906587673</v>
      </c>
      <c r="E44" s="4">
        <v>0.150860302</v>
      </c>
      <c r="F44" s="3">
        <v>14816.96</v>
      </c>
      <c r="G44" s="3">
        <v>4211.1769999999997</v>
      </c>
      <c r="H44" s="3">
        <v>10605.78</v>
      </c>
      <c r="I44" s="3">
        <v>350.97129999999999</v>
      </c>
      <c r="J44" s="3">
        <v>106.1679</v>
      </c>
      <c r="K44" s="3">
        <v>9411.1020000000008</v>
      </c>
      <c r="L44" s="3">
        <v>18374.96</v>
      </c>
      <c r="M44" s="3">
        <v>4710.7219999999998</v>
      </c>
      <c r="N44" s="3">
        <v>1920.2149999999999</v>
      </c>
      <c r="O44" s="3">
        <v>1531.136</v>
      </c>
      <c r="P44" s="3">
        <v>10212.89</v>
      </c>
      <c r="Q44" s="3">
        <v>-3558.0010000000002</v>
      </c>
      <c r="R44" s="3">
        <v>3403.8389999999999</v>
      </c>
      <c r="S44" s="3">
        <v>90900.39</v>
      </c>
      <c r="T44" s="3">
        <v>88180.39</v>
      </c>
      <c r="U44" s="2">
        <f t="shared" si="17"/>
        <v>4.0551558253031539</v>
      </c>
      <c r="V44" s="8">
        <f t="shared" si="2"/>
        <v>47.898898730803204</v>
      </c>
      <c r="W44" s="8">
        <f t="shared" si="3"/>
        <v>13.613503759238576</v>
      </c>
      <c r="X44" s="8">
        <f t="shared" si="4"/>
        <v>34.285385273441918</v>
      </c>
      <c r="Y44" s="8">
        <f t="shared" si="5"/>
        <v>1.1345875777567294</v>
      </c>
      <c r="Z44" s="8">
        <f t="shared" si="6"/>
        <v>0.34320977383768614</v>
      </c>
      <c r="AA44" s="8">
        <f t="shared" si="7"/>
        <v>30.423340661192277</v>
      </c>
      <c r="AB44" s="8">
        <f t="shared" si="8"/>
        <v>59.400872258719708</v>
      </c>
      <c r="AC44" s="8">
        <f t="shared" si="9"/>
        <v>15.228386661431676</v>
      </c>
      <c r="AD44" s="8">
        <f t="shared" si="10"/>
        <v>6.2074935632119725</v>
      </c>
      <c r="AE44" s="8">
        <f t="shared" si="11"/>
        <v>4.9497149352557539</v>
      </c>
      <c r="AF44" s="8">
        <f t="shared" si="12"/>
        <v>33.015286796943009</v>
      </c>
      <c r="AG44" s="8">
        <f t="shared" si="13"/>
        <v>-11.501976760624078</v>
      </c>
      <c r="AH44" s="8">
        <f t="shared" si="14"/>
        <v>11.003616096483924</v>
      </c>
      <c r="AI44" s="8">
        <f t="shared" si="15"/>
        <v>293.85437871199736</v>
      </c>
      <c r="AJ44" s="8">
        <f t="shared" si="16"/>
        <v>285.06141412629387</v>
      </c>
    </row>
    <row r="45" spans="1:36" x14ac:dyDescent="0.25">
      <c r="A45" s="1">
        <f t="shared" si="1"/>
        <v>2048</v>
      </c>
      <c r="B45">
        <v>54058</v>
      </c>
      <c r="C45" s="3">
        <v>31991.632000745722</v>
      </c>
      <c r="D45" s="3">
        <v>16745.67592538978</v>
      </c>
      <c r="E45" s="4">
        <v>0.15156225800000003</v>
      </c>
      <c r="F45" s="3">
        <v>15312.41</v>
      </c>
      <c r="G45" s="3">
        <v>4355.1819999999998</v>
      </c>
      <c r="H45" s="3">
        <v>10957.23</v>
      </c>
      <c r="I45" s="3">
        <v>363.05279999999999</v>
      </c>
      <c r="J45" s="3">
        <v>109.12909999999999</v>
      </c>
      <c r="K45" s="3">
        <v>9740.6049999999996</v>
      </c>
      <c r="L45" s="3">
        <v>19014.16</v>
      </c>
      <c r="M45" s="3">
        <v>4881.5219999999999</v>
      </c>
      <c r="N45" s="3">
        <v>1989.52</v>
      </c>
      <c r="O45" s="3">
        <v>1580.9949999999999</v>
      </c>
      <c r="P45" s="3">
        <v>10562.13</v>
      </c>
      <c r="Q45" s="3">
        <v>-3701.7489999999998</v>
      </c>
      <c r="R45" s="3">
        <v>3686.5940000000001</v>
      </c>
      <c r="S45" s="3">
        <v>98288.74</v>
      </c>
      <c r="T45" s="3">
        <v>95568.74</v>
      </c>
      <c r="U45" s="2">
        <f t="shared" si="17"/>
        <v>4.0556415654542297</v>
      </c>
      <c r="V45" s="8">
        <f t="shared" si="2"/>
        <v>47.863797631965348</v>
      </c>
      <c r="W45" s="8">
        <f t="shared" si="3"/>
        <v>13.613503680895306</v>
      </c>
      <c r="X45" s="8">
        <f t="shared" si="4"/>
        <v>34.250300202704842</v>
      </c>
      <c r="Y45" s="8">
        <f t="shared" si="5"/>
        <v>1.1348367597862381</v>
      </c>
      <c r="Z45" s="8">
        <f t="shared" si="6"/>
        <v>0.34111763975484655</v>
      </c>
      <c r="AA45" s="8">
        <f t="shared" si="7"/>
        <v>30.447352606997192</v>
      </c>
      <c r="AB45" s="8">
        <f t="shared" si="8"/>
        <v>59.434792196774403</v>
      </c>
      <c r="AC45" s="8">
        <f t="shared" si="9"/>
        <v>15.258746411831108</v>
      </c>
      <c r="AD45" s="8">
        <f t="shared" si="10"/>
        <v>6.2188762359907885</v>
      </c>
      <c r="AE45" s="8">
        <f t="shared" si="11"/>
        <v>4.9419016821747235</v>
      </c>
      <c r="AF45" s="8">
        <f t="shared" si="12"/>
        <v>33.015289747499587</v>
      </c>
      <c r="AG45" s="8">
        <f t="shared" si="13"/>
        <v>-11.570991438991648</v>
      </c>
      <c r="AH45" s="8">
        <f t="shared" si="14"/>
        <v>11.523619676276804</v>
      </c>
      <c r="AI45" s="8">
        <f t="shared" si="15"/>
        <v>307.23265383181734</v>
      </c>
      <c r="AJ45" s="8">
        <f t="shared" si="16"/>
        <v>298.73043050061437</v>
      </c>
    </row>
    <row r="46" spans="1:36" x14ac:dyDescent="0.25">
      <c r="A46" s="1">
        <f t="shared" si="1"/>
        <v>2049</v>
      </c>
      <c r="B46">
        <v>54424</v>
      </c>
      <c r="C46" s="3">
        <v>33078.858332269163</v>
      </c>
      <c r="D46" s="3">
        <v>16975.272692541144</v>
      </c>
      <c r="E46" s="4">
        <v>0.152262591</v>
      </c>
      <c r="F46" s="3">
        <v>15824.11</v>
      </c>
      <c r="G46" s="3">
        <v>4503.192</v>
      </c>
      <c r="H46" s="3">
        <v>11320.92</v>
      </c>
      <c r="I46" s="3">
        <v>375.536</v>
      </c>
      <c r="J46" s="3">
        <v>112.1751</v>
      </c>
      <c r="K46" s="3">
        <v>10081.57</v>
      </c>
      <c r="L46" s="3">
        <v>19670.97</v>
      </c>
      <c r="M46" s="3">
        <v>5057.1779999999999</v>
      </c>
      <c r="N46" s="3">
        <v>2060.92</v>
      </c>
      <c r="O46" s="3">
        <v>1631.799</v>
      </c>
      <c r="P46" s="3">
        <v>10921.08</v>
      </c>
      <c r="Q46" s="3">
        <v>-3846.8609999999999</v>
      </c>
      <c r="R46" s="3">
        <v>3986.62</v>
      </c>
      <c r="S46" s="3">
        <v>106122.2</v>
      </c>
      <c r="T46" s="3">
        <v>103402.2</v>
      </c>
      <c r="U46" s="2">
        <f t="shared" si="17"/>
        <v>4.0560292053799856</v>
      </c>
      <c r="V46" s="8">
        <f t="shared" si="2"/>
        <v>47.837533693123952</v>
      </c>
      <c r="W46" s="8">
        <f t="shared" si="3"/>
        <v>13.613504900219111</v>
      </c>
      <c r="X46" s="8">
        <f t="shared" si="4"/>
        <v>34.224034839062718</v>
      </c>
      <c r="Y46" s="8">
        <f t="shared" si="5"/>
        <v>1.1352749729988603</v>
      </c>
      <c r="Z46" s="8">
        <f t="shared" si="6"/>
        <v>0.3391141824582582</v>
      </c>
      <c r="AA46" s="8">
        <f t="shared" si="7"/>
        <v>30.477381954156513</v>
      </c>
      <c r="AB46" s="8">
        <f t="shared" si="8"/>
        <v>59.46689514616812</v>
      </c>
      <c r="AC46" s="8">
        <f t="shared" si="9"/>
        <v>15.288248310149839</v>
      </c>
      <c r="AD46" s="8">
        <f t="shared" si="10"/>
        <v>6.2303238500511569</v>
      </c>
      <c r="AE46" s="8">
        <f t="shared" si="11"/>
        <v>4.9330571920257107</v>
      </c>
      <c r="AF46" s="8">
        <f t="shared" si="12"/>
        <v>33.015286955493998</v>
      </c>
      <c r="AG46" s="8">
        <f t="shared" si="13"/>
        <v>-11.629364476123111</v>
      </c>
      <c r="AH46" s="8">
        <f t="shared" si="14"/>
        <v>12.051866965768173</v>
      </c>
      <c r="AI46" s="8">
        <f t="shared" si="15"/>
        <v>320.81578793931783</v>
      </c>
      <c r="AJ46" s="8">
        <f t="shared" si="16"/>
        <v>312.59301322116323</v>
      </c>
    </row>
    <row r="47" spans="1:36" x14ac:dyDescent="0.25">
      <c r="A47" s="1">
        <f t="shared" si="1"/>
        <v>2050</v>
      </c>
      <c r="B47">
        <v>54789</v>
      </c>
      <c r="C47" s="3">
        <v>34195.584938520304</v>
      </c>
      <c r="D47" s="3">
        <v>17204.260763729497</v>
      </c>
      <c r="E47" s="4">
        <v>0.152964816</v>
      </c>
      <c r="F47" s="3">
        <v>16347.73</v>
      </c>
      <c r="G47" s="3">
        <v>4655.2179999999998</v>
      </c>
      <c r="H47" s="3">
        <v>11692.51</v>
      </c>
      <c r="I47" s="3">
        <v>388.38200000000001</v>
      </c>
      <c r="J47" s="3">
        <v>115.3095</v>
      </c>
      <c r="K47" s="3">
        <v>10429.69</v>
      </c>
      <c r="L47" s="3">
        <v>20344.759999999998</v>
      </c>
      <c r="M47" s="3">
        <v>5236.6679999999997</v>
      </c>
      <c r="N47" s="3">
        <v>2134.2869999999998</v>
      </c>
      <c r="O47" s="3">
        <v>1684.037</v>
      </c>
      <c r="P47" s="3">
        <v>11289.77</v>
      </c>
      <c r="Q47" s="3">
        <v>-3997.03</v>
      </c>
      <c r="R47" s="3">
        <v>4304.6779999999999</v>
      </c>
      <c r="S47" s="3">
        <v>114423.9</v>
      </c>
      <c r="T47" s="3">
        <v>111703.9</v>
      </c>
      <c r="U47" s="2">
        <f t="shared" si="17"/>
        <v>4.0563407091070482</v>
      </c>
      <c r="V47" s="8">
        <f t="shared" si="2"/>
        <v>47.806551721198282</v>
      </c>
      <c r="W47" s="8">
        <f t="shared" si="3"/>
        <v>13.61350597853361</v>
      </c>
      <c r="X47" s="8">
        <f t="shared" si="4"/>
        <v>34.193039893956417</v>
      </c>
      <c r="Y47" s="8">
        <f t="shared" si="5"/>
        <v>1.1357665052323735</v>
      </c>
      <c r="Z47" s="8">
        <f t="shared" si="6"/>
        <v>0.33720581240915493</v>
      </c>
      <c r="AA47" s="8">
        <f t="shared" si="7"/>
        <v>30.500107013087721</v>
      </c>
      <c r="AB47" s="8">
        <f t="shared" si="8"/>
        <v>59.495282904437857</v>
      </c>
      <c r="AC47" s="8">
        <f t="shared" si="9"/>
        <v>15.313871686695583</v>
      </c>
      <c r="AD47" s="8">
        <f t="shared" si="10"/>
        <v>6.2414110003885011</v>
      </c>
      <c r="AE47" s="8">
        <f t="shared" si="11"/>
        <v>4.9247205539185934</v>
      </c>
      <c r="AF47" s="8">
        <f t="shared" si="12"/>
        <v>33.015285512143443</v>
      </c>
      <c r="AG47" s="8">
        <f t="shared" si="13"/>
        <v>-11.688731183239581</v>
      </c>
      <c r="AH47" s="8">
        <f t="shared" si="14"/>
        <v>12.588402882241411</v>
      </c>
      <c r="AI47" s="8">
        <f t="shared" si="15"/>
        <v>334.61600439273343</v>
      </c>
      <c r="AJ47" s="8">
        <f t="shared" si="16"/>
        <v>326.66176116253212</v>
      </c>
    </row>
    <row r="48" spans="1:36" x14ac:dyDescent="0.25">
      <c r="A48" s="1">
        <f t="shared" si="1"/>
        <v>2051</v>
      </c>
      <c r="B48">
        <v>55154</v>
      </c>
      <c r="C48" s="3">
        <v>35351.334398356725</v>
      </c>
      <c r="D48" s="3">
        <v>17436.994990388208</v>
      </c>
      <c r="E48" s="4">
        <v>0.15366995299999991</v>
      </c>
      <c r="F48" s="3">
        <v>16884.98</v>
      </c>
      <c r="G48" s="3">
        <v>4812.5559999999996</v>
      </c>
      <c r="H48" s="3">
        <v>12072.42</v>
      </c>
      <c r="I48" s="3">
        <v>401.58949999999999</v>
      </c>
      <c r="J48" s="3">
        <v>118.53449999999999</v>
      </c>
      <c r="K48" s="3">
        <v>10785.17</v>
      </c>
      <c r="L48" s="3">
        <v>21039.62</v>
      </c>
      <c r="M48" s="3">
        <v>5420.3609999999999</v>
      </c>
      <c r="N48" s="3">
        <v>2210.16</v>
      </c>
      <c r="O48" s="3">
        <v>1737.7550000000001</v>
      </c>
      <c r="P48" s="3">
        <v>11671.34</v>
      </c>
      <c r="Q48" s="3">
        <v>-4154.6400000000003</v>
      </c>
      <c r="R48" s="3">
        <v>4641.7079999999996</v>
      </c>
      <c r="S48" s="3">
        <v>123220.3</v>
      </c>
      <c r="T48" s="3">
        <v>120500.3</v>
      </c>
      <c r="U48" s="2">
        <f t="shared" si="17"/>
        <v>4.0565895761287631</v>
      </c>
      <c r="V48" s="8">
        <f t="shared" si="2"/>
        <v>47.763345535225064</v>
      </c>
      <c r="W48" s="8">
        <f t="shared" si="3"/>
        <v>13.613505916833812</v>
      </c>
      <c r="X48" s="8">
        <f t="shared" si="4"/>
        <v>34.149828303401115</v>
      </c>
      <c r="Y48" s="8">
        <f t="shared" si="5"/>
        <v>1.1359953077716565</v>
      </c>
      <c r="Z48" s="8">
        <f t="shared" si="6"/>
        <v>0.33530417455899475</v>
      </c>
      <c r="AA48" s="8">
        <f t="shared" si="7"/>
        <v>30.508523040367436</v>
      </c>
      <c r="AB48" s="8">
        <f t="shared" si="8"/>
        <v>59.515773189534841</v>
      </c>
      <c r="AC48" s="8">
        <f t="shared" si="9"/>
        <v>15.332832811685774</v>
      </c>
      <c r="AD48" s="8">
        <f t="shared" si="10"/>
        <v>6.2519846495603213</v>
      </c>
      <c r="AE48" s="8">
        <f t="shared" si="11"/>
        <v>4.9156701708006194</v>
      </c>
      <c r="AF48" s="8">
        <f t="shared" si="12"/>
        <v>33.015274242497995</v>
      </c>
      <c r="AG48" s="8">
        <f t="shared" si="13"/>
        <v>-11.752427654309777</v>
      </c>
      <c r="AH48" s="8">
        <f t="shared" si="14"/>
        <v>13.130220058159292</v>
      </c>
      <c r="AI48" s="8">
        <f t="shared" si="15"/>
        <v>348.55911975341951</v>
      </c>
      <c r="AJ48" s="8">
        <f t="shared" si="16"/>
        <v>340.86492646116733</v>
      </c>
    </row>
    <row r="49" spans="1:36" x14ac:dyDescent="0.25">
      <c r="A49" s="1">
        <f t="shared" si="1"/>
        <v>2052</v>
      </c>
      <c r="B49">
        <v>55519</v>
      </c>
      <c r="C49" s="3">
        <v>36554.508617089887</v>
      </c>
      <c r="D49" s="3">
        <v>17676.922170579845</v>
      </c>
      <c r="E49" s="4">
        <v>0.15437786699999997</v>
      </c>
      <c r="F49" s="3">
        <v>17438.88</v>
      </c>
      <c r="G49" s="3">
        <v>4976.3500000000004</v>
      </c>
      <c r="H49" s="3">
        <v>12462.53</v>
      </c>
      <c r="I49" s="3">
        <v>415.23860000000002</v>
      </c>
      <c r="J49" s="3">
        <v>121.85080000000001</v>
      </c>
      <c r="K49" s="3">
        <v>11149.56</v>
      </c>
      <c r="L49" s="3">
        <v>21757.52</v>
      </c>
      <c r="M49" s="3">
        <v>5605.6580000000004</v>
      </c>
      <c r="N49" s="3">
        <v>2288.9960000000001</v>
      </c>
      <c r="O49" s="3">
        <v>1794.2929999999999</v>
      </c>
      <c r="P49" s="3">
        <v>12068.57</v>
      </c>
      <c r="Q49" s="3">
        <v>-4318.6369999999997</v>
      </c>
      <c r="R49" s="3">
        <v>4998.7839999999997</v>
      </c>
      <c r="S49" s="3">
        <v>132537.70000000001</v>
      </c>
      <c r="T49" s="3">
        <v>129817.7</v>
      </c>
      <c r="U49" s="2">
        <f t="shared" si="17"/>
        <v>4.0567860977452579</v>
      </c>
      <c r="V49" s="8">
        <f t="shared" si="2"/>
        <v>47.706509155062236</v>
      </c>
      <c r="W49" s="8">
        <f t="shared" si="3"/>
        <v>13.613505387604821</v>
      </c>
      <c r="X49" s="8">
        <f t="shared" si="4"/>
        <v>34.093003767457411</v>
      </c>
      <c r="Y49" s="8">
        <f t="shared" si="5"/>
        <v>1.1359435968614513</v>
      </c>
      <c r="Z49" s="8">
        <f t="shared" si="6"/>
        <v>0.33334000266941782</v>
      </c>
      <c r="AA49" s="8">
        <f t="shared" si="7"/>
        <v>30.501189652943062</v>
      </c>
      <c r="AB49" s="8">
        <f t="shared" si="8"/>
        <v>59.520756325604033</v>
      </c>
      <c r="AC49" s="8">
        <f t="shared" si="9"/>
        <v>15.335065938704084</v>
      </c>
      <c r="AD49" s="8">
        <f t="shared" si="10"/>
        <v>6.2618705232159888</v>
      </c>
      <c r="AE49" s="8">
        <f t="shared" si="11"/>
        <v>4.9085408828642709</v>
      </c>
      <c r="AF49" s="8">
        <f t="shared" si="12"/>
        <v>33.015270773897718</v>
      </c>
      <c r="AG49" s="8">
        <f t="shared" si="13"/>
        <v>-11.814238963619824</v>
      </c>
      <c r="AH49" s="8">
        <f t="shared" si="14"/>
        <v>13.674876750122634</v>
      </c>
      <c r="AI49" s="8">
        <f t="shared" si="15"/>
        <v>362.57552081560817</v>
      </c>
      <c r="AJ49" s="8">
        <f t="shared" si="16"/>
        <v>355.13457822630369</v>
      </c>
    </row>
    <row r="50" spans="1:36" x14ac:dyDescent="0.25">
      <c r="A50" s="1">
        <f t="shared" si="1"/>
        <v>2053</v>
      </c>
      <c r="B50">
        <v>55885</v>
      </c>
      <c r="C50" s="3">
        <v>37799.979003822664</v>
      </c>
      <c r="D50" s="3">
        <v>17920.786118018041</v>
      </c>
      <c r="E50" s="4">
        <v>0.155090537</v>
      </c>
      <c r="F50" s="3">
        <v>18011.939999999999</v>
      </c>
      <c r="G50" s="3">
        <v>5145.902</v>
      </c>
      <c r="H50" s="3">
        <v>12866.04</v>
      </c>
      <c r="I50" s="3">
        <v>429.38929999999999</v>
      </c>
      <c r="J50" s="3">
        <v>125.261</v>
      </c>
      <c r="K50" s="3">
        <v>11526.18</v>
      </c>
      <c r="L50" s="3">
        <v>22499.81</v>
      </c>
      <c r="M50" s="3">
        <v>5796.96</v>
      </c>
      <c r="N50" s="3">
        <v>2370.431</v>
      </c>
      <c r="O50" s="3">
        <v>1852.6569999999999</v>
      </c>
      <c r="P50" s="3">
        <v>12479.77</v>
      </c>
      <c r="Q50" s="3">
        <v>-4487.8720000000003</v>
      </c>
      <c r="R50" s="3">
        <v>5376.9830000000002</v>
      </c>
      <c r="S50" s="3">
        <v>142402.5</v>
      </c>
      <c r="T50" s="3">
        <v>139682.5</v>
      </c>
      <c r="U50" s="2">
        <f t="shared" si="17"/>
        <v>4.0569460613847985</v>
      </c>
      <c r="V50" s="8">
        <f t="shared" si="2"/>
        <v>47.650661388405723</v>
      </c>
      <c r="W50" s="8">
        <f t="shared" si="3"/>
        <v>13.613504916178925</v>
      </c>
      <c r="X50" s="8">
        <f t="shared" si="4"/>
        <v>34.037161763235034</v>
      </c>
      <c r="Y50" s="8">
        <f t="shared" si="5"/>
        <v>1.1359511600696297</v>
      </c>
      <c r="Z50" s="8">
        <f t="shared" si="6"/>
        <v>0.33137849094395666</v>
      </c>
      <c r="AA50" s="8">
        <f t="shared" si="7"/>
        <v>30.492556619765242</v>
      </c>
      <c r="AB50" s="8">
        <f t="shared" si="8"/>
        <v>59.523339940809549</v>
      </c>
      <c r="AC50" s="8">
        <f t="shared" si="9"/>
        <v>15.335881534256304</v>
      </c>
      <c r="AD50" s="8">
        <f t="shared" si="10"/>
        <v>6.2709849647278411</v>
      </c>
      <c r="AE50" s="8">
        <f t="shared" si="11"/>
        <v>4.9012117171087395</v>
      </c>
      <c r="AF50" s="8">
        <f t="shared" si="12"/>
        <v>33.015282888749589</v>
      </c>
      <c r="AG50" s="8">
        <f t="shared" si="13"/>
        <v>-11.872683843412048</v>
      </c>
      <c r="AH50" s="8">
        <f t="shared" si="14"/>
        <v>14.22483065256791</v>
      </c>
      <c r="AI50" s="8">
        <f t="shared" si="15"/>
        <v>376.72639973053691</v>
      </c>
      <c r="AJ50" s="8">
        <f t="shared" si="16"/>
        <v>369.53062853784678</v>
      </c>
    </row>
    <row r="51" spans="1:36" x14ac:dyDescent="0.25">
      <c r="A51" s="1">
        <f t="shared" si="1"/>
        <v>2054</v>
      </c>
      <c r="B51">
        <v>56250</v>
      </c>
      <c r="C51" s="3">
        <v>39082.435125407137</v>
      </c>
      <c r="D51" s="3">
        <v>18165.484230739672</v>
      </c>
      <c r="E51" s="4">
        <v>0.15580838600000005</v>
      </c>
      <c r="F51" s="3">
        <v>18603.72</v>
      </c>
      <c r="G51" s="3">
        <v>5320.4889999999996</v>
      </c>
      <c r="H51" s="3">
        <v>13283.23</v>
      </c>
      <c r="I51" s="3">
        <v>444.0446</v>
      </c>
      <c r="J51" s="3">
        <v>128.7663</v>
      </c>
      <c r="K51" s="3">
        <v>11915.39</v>
      </c>
      <c r="L51" s="3">
        <v>23264.79</v>
      </c>
      <c r="M51" s="3">
        <v>5995.1450000000004</v>
      </c>
      <c r="N51" s="3">
        <v>2454.0320000000002</v>
      </c>
      <c r="O51" s="3">
        <v>1912.443</v>
      </c>
      <c r="P51" s="3">
        <v>12903.17</v>
      </c>
      <c r="Q51" s="3">
        <v>-4661.0739999999996</v>
      </c>
      <c r="R51" s="3">
        <v>5777.3760000000002</v>
      </c>
      <c r="S51" s="3">
        <v>152841</v>
      </c>
      <c r="T51" s="3">
        <v>150121</v>
      </c>
      <c r="U51" s="2">
        <f t="shared" si="17"/>
        <v>4.0570748406804658</v>
      </c>
      <c r="V51" s="8">
        <f t="shared" si="2"/>
        <v>47.601230425649426</v>
      </c>
      <c r="W51" s="8">
        <f t="shared" si="3"/>
        <v>13.613504334946615</v>
      </c>
      <c r="X51" s="8">
        <f t="shared" si="4"/>
        <v>33.987723532008609</v>
      </c>
      <c r="Y51" s="8">
        <f t="shared" si="5"/>
        <v>1.1361743416835626</v>
      </c>
      <c r="Z51" s="8">
        <f t="shared" si="6"/>
        <v>0.32947358471092353</v>
      </c>
      <c r="AA51" s="8">
        <f t="shared" si="7"/>
        <v>30.487839260184462</v>
      </c>
      <c r="AB51" s="8">
        <f t="shared" si="8"/>
        <v>59.527483191229734</v>
      </c>
      <c r="AC51" s="8">
        <f t="shared" si="9"/>
        <v>15.339742727808202</v>
      </c>
      <c r="AD51" s="8">
        <f t="shared" si="10"/>
        <v>6.2791174401634358</v>
      </c>
      <c r="AE51" s="8">
        <f t="shared" si="11"/>
        <v>4.8933568081502115</v>
      </c>
      <c r="AF51" s="8">
        <f t="shared" si="12"/>
        <v>33.015266215107886</v>
      </c>
      <c r="AG51" s="8">
        <f t="shared" si="13"/>
        <v>-11.926263000357103</v>
      </c>
      <c r="AH51" s="8">
        <f t="shared" si="14"/>
        <v>14.782538450998873</v>
      </c>
      <c r="AI51" s="8">
        <f t="shared" si="15"/>
        <v>391.07337992007427</v>
      </c>
      <c r="AJ51" s="8">
        <f t="shared" si="16"/>
        <v>384.11373170145094</v>
      </c>
    </row>
    <row r="52" spans="1:36" x14ac:dyDescent="0.25">
      <c r="A52" s="1">
        <f t="shared" si="1"/>
        <v>2055</v>
      </c>
      <c r="B52">
        <v>56615</v>
      </c>
      <c r="C52" s="3">
        <v>40404.410436138525</v>
      </c>
      <c r="D52" s="3">
        <v>18411.700362316657</v>
      </c>
      <c r="E52" s="4">
        <v>0.15653519000000007</v>
      </c>
      <c r="F52" s="3">
        <v>19213.7</v>
      </c>
      <c r="G52" s="3">
        <v>5500.4560000000001</v>
      </c>
      <c r="H52" s="3">
        <v>13713.24</v>
      </c>
      <c r="I52" s="3">
        <v>459.17169999999999</v>
      </c>
      <c r="J52" s="3">
        <v>132.3706</v>
      </c>
      <c r="K52" s="3">
        <v>12316.33</v>
      </c>
      <c r="L52" s="3">
        <v>24056.89</v>
      </c>
      <c r="M52" s="3">
        <v>6203.5870000000004</v>
      </c>
      <c r="N52" s="3">
        <v>2539.9110000000001</v>
      </c>
      <c r="O52" s="3">
        <v>1973.761</v>
      </c>
      <c r="P52" s="3">
        <v>13339.63</v>
      </c>
      <c r="Q52" s="3">
        <v>-4843.1899999999996</v>
      </c>
      <c r="R52" s="3">
        <v>6201.027</v>
      </c>
      <c r="S52" s="3">
        <v>163885.20000000001</v>
      </c>
      <c r="T52" s="3">
        <v>161165.20000000001</v>
      </c>
      <c r="U52" s="2">
        <f t="shared" si="17"/>
        <v>4.0571751035389712</v>
      </c>
      <c r="V52" s="8">
        <f t="shared" si="2"/>
        <v>47.553471991302409</v>
      </c>
      <c r="W52" s="8">
        <f t="shared" si="3"/>
        <v>13.613503923522865</v>
      </c>
      <c r="X52" s="8">
        <f t="shared" si="4"/>
        <v>33.939958167870209</v>
      </c>
      <c r="Y52" s="8">
        <f t="shared" si="5"/>
        <v>1.1364395496520041</v>
      </c>
      <c r="Z52" s="8">
        <f t="shared" si="6"/>
        <v>0.32761423461238043</v>
      </c>
      <c r="AA52" s="8">
        <f t="shared" si="7"/>
        <v>30.482637581030076</v>
      </c>
      <c r="AB52" s="8">
        <f t="shared" si="8"/>
        <v>59.540257462791807</v>
      </c>
      <c r="AC52" s="8">
        <f t="shared" si="9"/>
        <v>15.353737210954046</v>
      </c>
      <c r="AD52" s="8">
        <f t="shared" si="10"/>
        <v>6.2862221539266718</v>
      </c>
      <c r="AE52" s="8">
        <f t="shared" si="11"/>
        <v>4.885013736605913</v>
      </c>
      <c r="AF52" s="8">
        <f t="shared" si="12"/>
        <v>33.015281886327848</v>
      </c>
      <c r="AG52" s="8">
        <f t="shared" si="13"/>
        <v>-11.9867854714894</v>
      </c>
      <c r="AH52" s="8">
        <f t="shared" si="14"/>
        <v>15.347401268980466</v>
      </c>
      <c r="AI52" s="8">
        <f t="shared" si="15"/>
        <v>405.6121552844582</v>
      </c>
      <c r="AJ52" s="8">
        <f t="shared" si="16"/>
        <v>398.8802169375316</v>
      </c>
    </row>
    <row r="53" spans="1:36" x14ac:dyDescent="0.25">
      <c r="A53" s="1">
        <f t="shared" si="1"/>
        <v>2056</v>
      </c>
      <c r="B53">
        <v>56980</v>
      </c>
      <c r="C53" s="3">
        <v>41779.530770455873</v>
      </c>
      <c r="D53" s="3">
        <v>18665.021493864384</v>
      </c>
      <c r="E53" s="4">
        <v>0.15726968199999997</v>
      </c>
      <c r="F53" s="3">
        <v>19845.27</v>
      </c>
      <c r="G53" s="3">
        <v>5687.6580000000004</v>
      </c>
      <c r="H53" s="3">
        <v>14157.61</v>
      </c>
      <c r="I53" s="3">
        <v>474.80869999999999</v>
      </c>
      <c r="J53" s="3">
        <v>136.07419999999999</v>
      </c>
      <c r="K53" s="3">
        <v>12730.23</v>
      </c>
      <c r="L53" s="3">
        <v>24884.47</v>
      </c>
      <c r="M53" s="3">
        <v>6424.3370000000004</v>
      </c>
      <c r="N53" s="3">
        <v>2628.8879999999999</v>
      </c>
      <c r="O53" s="3">
        <v>2037.6210000000001</v>
      </c>
      <c r="P53" s="3">
        <v>13793.63</v>
      </c>
      <c r="Q53" s="3">
        <v>-5039.2039999999997</v>
      </c>
      <c r="R53" s="3">
        <v>6649.2430000000004</v>
      </c>
      <c r="S53" s="3">
        <v>175573.7</v>
      </c>
      <c r="T53" s="3">
        <v>172853.7</v>
      </c>
      <c r="U53" s="2">
        <f t="shared" si="17"/>
        <v>4.0572565429947307</v>
      </c>
      <c r="V53" s="8">
        <f t="shared" si="2"/>
        <v>47.499982967816038</v>
      </c>
      <c r="W53" s="8">
        <f t="shared" si="3"/>
        <v>13.613503778319098</v>
      </c>
      <c r="X53" s="8">
        <f t="shared" si="4"/>
        <v>33.886474402463762</v>
      </c>
      <c r="Y53" s="8">
        <f t="shared" si="5"/>
        <v>1.136462500281975</v>
      </c>
      <c r="Z53" s="8">
        <f t="shared" si="6"/>
        <v>0.32569585510094812</v>
      </c>
      <c r="AA53" s="8">
        <f t="shared" si="7"/>
        <v>30.470016692964155</v>
      </c>
      <c r="AB53" s="8">
        <f t="shared" si="8"/>
        <v>59.561391765550638</v>
      </c>
      <c r="AC53" s="8">
        <f t="shared" si="9"/>
        <v>15.37675718594458</v>
      </c>
      <c r="AD53" s="8">
        <f t="shared" si="10"/>
        <v>6.2922870398989765</v>
      </c>
      <c r="AE53" s="8">
        <f t="shared" si="11"/>
        <v>4.8770796665837395</v>
      </c>
      <c r="AF53" s="8">
        <f t="shared" si="12"/>
        <v>33.01528223422288</v>
      </c>
      <c r="AG53" s="8">
        <f t="shared" si="13"/>
        <v>-12.06141837180096</v>
      </c>
      <c r="AH53" s="8">
        <f t="shared" si="14"/>
        <v>15.915073428019374</v>
      </c>
      <c r="AI53" s="8">
        <f t="shared" si="15"/>
        <v>420.23856362732494</v>
      </c>
      <c r="AJ53" s="8">
        <f t="shared" si="16"/>
        <v>413.72819850392477</v>
      </c>
    </row>
    <row r="54" spans="1:36" x14ac:dyDescent="0.25">
      <c r="A54" s="1">
        <f t="shared" si="1"/>
        <v>2057</v>
      </c>
      <c r="B54">
        <v>57346</v>
      </c>
      <c r="C54" s="3">
        <v>43213.521976831653</v>
      </c>
      <c r="D54" s="3">
        <v>18927.113977988804</v>
      </c>
      <c r="E54" s="4">
        <v>0.15801370400000003</v>
      </c>
      <c r="F54" s="3">
        <v>20502.57</v>
      </c>
      <c r="G54" s="3">
        <v>5882.875</v>
      </c>
      <c r="H54" s="3">
        <v>14619.7</v>
      </c>
      <c r="I54" s="3">
        <v>491.04599999999999</v>
      </c>
      <c r="J54" s="3">
        <v>139.87970000000001</v>
      </c>
      <c r="K54" s="3">
        <v>13160.24</v>
      </c>
      <c r="L54" s="3">
        <v>25745.53</v>
      </c>
      <c r="M54" s="3">
        <v>6651.8720000000003</v>
      </c>
      <c r="N54" s="3">
        <v>2721.3319999999999</v>
      </c>
      <c r="O54" s="3">
        <v>2105.2660000000001</v>
      </c>
      <c r="P54" s="3">
        <v>14267.06</v>
      </c>
      <c r="Q54" s="3">
        <v>-5242.9579999999996</v>
      </c>
      <c r="R54" s="3">
        <v>7123.5879999999997</v>
      </c>
      <c r="S54" s="3">
        <v>187940.2</v>
      </c>
      <c r="T54" s="3">
        <v>185220.2</v>
      </c>
      <c r="U54" s="2">
        <f t="shared" si="17"/>
        <v>4.0573206579345307</v>
      </c>
      <c r="V54" s="8">
        <f t="shared" si="2"/>
        <v>47.444802140848822</v>
      </c>
      <c r="W54" s="8">
        <f t="shared" si="3"/>
        <v>13.613505057870599</v>
      </c>
      <c r="X54" s="8">
        <f t="shared" si="4"/>
        <v>33.831308653430646</v>
      </c>
      <c r="Y54" s="8">
        <f t="shared" si="5"/>
        <v>1.1363248759572702</v>
      </c>
      <c r="Z54" s="8">
        <f t="shared" si="6"/>
        <v>0.32369428271779055</v>
      </c>
      <c r="AA54" s="8">
        <f t="shared" si="7"/>
        <v>30.453986155203193</v>
      </c>
      <c r="AB54" s="8">
        <f t="shared" si="8"/>
        <v>59.577485986453773</v>
      </c>
      <c r="AC54" s="8">
        <f t="shared" si="9"/>
        <v>15.39303369803163</v>
      </c>
      <c r="AD54" s="8">
        <f t="shared" si="10"/>
        <v>6.2974084858415509</v>
      </c>
      <c r="AE54" s="8">
        <f t="shared" si="11"/>
        <v>4.8717760175361544</v>
      </c>
      <c r="AF54" s="8">
        <f t="shared" si="12"/>
        <v>33.015267785044443</v>
      </c>
      <c r="AG54" s="8">
        <f t="shared" si="13"/>
        <v>-12.132679217423982</v>
      </c>
      <c r="AH54" s="8">
        <f t="shared" si="14"/>
        <v>16.484627204927232</v>
      </c>
      <c r="AI54" s="8">
        <f t="shared" si="15"/>
        <v>434.91062843885209</v>
      </c>
      <c r="AJ54" s="8">
        <f t="shared" si="16"/>
        <v>428.61630232153561</v>
      </c>
    </row>
    <row r="55" spans="1:36" x14ac:dyDescent="0.25">
      <c r="A55" s="1">
        <f t="shared" si="1"/>
        <v>2058</v>
      </c>
      <c r="B55">
        <v>57711</v>
      </c>
      <c r="C55" s="3">
        <v>44701.428966634325</v>
      </c>
      <c r="D55" s="3">
        <v>19194.908107806405</v>
      </c>
      <c r="E55" s="4">
        <v>0.15876748600000004</v>
      </c>
      <c r="F55" s="3">
        <v>21185.75</v>
      </c>
      <c r="G55" s="3">
        <v>6085.4309999999996</v>
      </c>
      <c r="H55" s="3">
        <v>15100.32</v>
      </c>
      <c r="I55" s="3">
        <v>507.94439999999997</v>
      </c>
      <c r="J55" s="3">
        <v>143.78909999999999</v>
      </c>
      <c r="K55" s="3">
        <v>13607.26</v>
      </c>
      <c r="L55" s="3">
        <v>26639.87</v>
      </c>
      <c r="M55" s="3">
        <v>6888.893</v>
      </c>
      <c r="N55" s="3">
        <v>2816.8879999999999</v>
      </c>
      <c r="O55" s="3">
        <v>2175.788</v>
      </c>
      <c r="P55" s="3">
        <v>14758.3</v>
      </c>
      <c r="Q55" s="3">
        <v>-5454.1170000000002</v>
      </c>
      <c r="R55" s="3">
        <v>7625.4359999999997</v>
      </c>
      <c r="S55" s="3">
        <v>201019.8</v>
      </c>
      <c r="T55" s="3">
        <v>198299.8</v>
      </c>
      <c r="U55" s="2">
        <f t="shared" si="17"/>
        <v>4.0573735688266792</v>
      </c>
      <c r="V55" s="8">
        <f t="shared" si="2"/>
        <v>47.393898785234121</v>
      </c>
      <c r="W55" s="8">
        <f t="shared" si="3"/>
        <v>13.613504401709926</v>
      </c>
      <c r="X55" s="8">
        <f t="shared" si="4"/>
        <v>33.780396620589151</v>
      </c>
      <c r="Y55" s="8">
        <f t="shared" si="5"/>
        <v>1.1363046142867954</v>
      </c>
      <c r="Z55" s="8">
        <f t="shared" si="6"/>
        <v>0.32166555594302337</v>
      </c>
      <c r="AA55" s="8">
        <f t="shared" si="7"/>
        <v>30.440324424878273</v>
      </c>
      <c r="AB55" s="8">
        <f t="shared" si="8"/>
        <v>59.595119475675631</v>
      </c>
      <c r="AC55" s="8">
        <f t="shared" si="9"/>
        <v>15.410901081354584</v>
      </c>
      <c r="AD55" s="8">
        <f t="shared" si="10"/>
        <v>6.3015614156374253</v>
      </c>
      <c r="AE55" s="8">
        <f t="shared" si="11"/>
        <v>4.8673790755638571</v>
      </c>
      <c r="AF55" s="8">
        <f t="shared" si="12"/>
        <v>33.015275666054812</v>
      </c>
      <c r="AG55" s="8">
        <f t="shared" si="13"/>
        <v>-12.201213979246655</v>
      </c>
      <c r="AH55" s="8">
        <f t="shared" si="14"/>
        <v>17.058595611544579</v>
      </c>
      <c r="AI55" s="8">
        <f t="shared" si="15"/>
        <v>449.69434903310037</v>
      </c>
      <c r="AJ55" s="8">
        <f t="shared" si="16"/>
        <v>443.60953236643354</v>
      </c>
    </row>
    <row r="56" spans="1:36" x14ac:dyDescent="0.25">
      <c r="A56" s="1">
        <f t="shared" si="1"/>
        <v>2059</v>
      </c>
      <c r="B56">
        <v>58076</v>
      </c>
      <c r="C56" s="3">
        <v>46239.002333799668</v>
      </c>
      <c r="D56" s="3">
        <v>19465.829671129879</v>
      </c>
      <c r="E56" s="4">
        <v>0.15953415600000001</v>
      </c>
      <c r="F56" s="3">
        <v>21894.42</v>
      </c>
      <c r="G56" s="3">
        <v>6294.7489999999998</v>
      </c>
      <c r="H56" s="3">
        <v>15599.67</v>
      </c>
      <c r="I56" s="3">
        <v>525.495</v>
      </c>
      <c r="J56" s="3">
        <v>147.80719999999999</v>
      </c>
      <c r="K56" s="3">
        <v>14071.59</v>
      </c>
      <c r="L56" s="3">
        <v>27566.59</v>
      </c>
      <c r="M56" s="3">
        <v>7136.69</v>
      </c>
      <c r="N56" s="3">
        <v>2915.2460000000001</v>
      </c>
      <c r="O56" s="3">
        <v>2248.721</v>
      </c>
      <c r="P56" s="3">
        <v>15265.93</v>
      </c>
      <c r="Q56" s="3">
        <v>-5672.1729999999998</v>
      </c>
      <c r="R56" s="3">
        <v>8156.2060000000001</v>
      </c>
      <c r="S56" s="3">
        <v>214848.1</v>
      </c>
      <c r="T56" s="3">
        <v>212128.1</v>
      </c>
      <c r="U56" s="2">
        <f t="shared" si="17"/>
        <v>4.0574142447659387</v>
      </c>
      <c r="V56" s="8">
        <f t="shared" si="2"/>
        <v>47.350545848597761</v>
      </c>
      <c r="W56" s="8">
        <f t="shared" si="3"/>
        <v>13.613505227812151</v>
      </c>
      <c r="X56" s="8">
        <f t="shared" si="4"/>
        <v>33.73703845810919</v>
      </c>
      <c r="Y56" s="8">
        <f t="shared" si="5"/>
        <v>1.1364756449683928</v>
      </c>
      <c r="Z56" s="8">
        <f t="shared" si="6"/>
        <v>0.31965914604510459</v>
      </c>
      <c r="AA56" s="8">
        <f t="shared" si="7"/>
        <v>30.432295875280996</v>
      </c>
      <c r="AB56" s="8">
        <f t="shared" si="8"/>
        <v>59.617614153948658</v>
      </c>
      <c r="AC56" s="8">
        <f t="shared" si="9"/>
        <v>15.434351174967373</v>
      </c>
      <c r="AD56" s="8">
        <f t="shared" si="10"/>
        <v>6.304733780704912</v>
      </c>
      <c r="AE56" s="8">
        <f t="shared" si="11"/>
        <v>4.8632558803204011</v>
      </c>
      <c r="AF56" s="8">
        <f t="shared" si="12"/>
        <v>33.015266829926709</v>
      </c>
      <c r="AG56" s="8">
        <f t="shared" si="13"/>
        <v>-12.267074793380152</v>
      </c>
      <c r="AH56" s="8">
        <f t="shared" si="14"/>
        <v>17.63923438728261</v>
      </c>
      <c r="AI56" s="8">
        <f t="shared" si="15"/>
        <v>464.64691960481787</v>
      </c>
      <c r="AJ56" s="8">
        <f t="shared" si="16"/>
        <v>458.76443974427872</v>
      </c>
    </row>
    <row r="57" spans="1:36" x14ac:dyDescent="0.25">
      <c r="A57" s="1">
        <f t="shared" si="1"/>
        <v>2060</v>
      </c>
      <c r="B57">
        <v>58441</v>
      </c>
      <c r="C57" s="3">
        <v>47830.697020610685</v>
      </c>
      <c r="D57" s="3">
        <v>19741.094278897115</v>
      </c>
      <c r="E57" s="4">
        <v>0.16031278099999996</v>
      </c>
      <c r="F57" s="3">
        <v>22630</v>
      </c>
      <c r="G57" s="3">
        <v>6511.4340000000002</v>
      </c>
      <c r="H57" s="3">
        <v>16118.57</v>
      </c>
      <c r="I57" s="3">
        <v>543.67449999999997</v>
      </c>
      <c r="J57" s="3">
        <v>151.93559999999999</v>
      </c>
      <c r="K57" s="3">
        <v>14553.98</v>
      </c>
      <c r="L57" s="3">
        <v>28530.77</v>
      </c>
      <c r="M57" s="3">
        <v>7398.5519999999997</v>
      </c>
      <c r="N57" s="3">
        <v>3016.6590000000001</v>
      </c>
      <c r="O57" s="3">
        <v>2324.1280000000002</v>
      </c>
      <c r="P57" s="3">
        <v>15791.44</v>
      </c>
      <c r="Q57" s="3">
        <v>-5900.77</v>
      </c>
      <c r="R57" s="3">
        <v>8717.3529999999992</v>
      </c>
      <c r="S57" s="3">
        <v>229466.3</v>
      </c>
      <c r="T57" s="3">
        <v>226746.3</v>
      </c>
      <c r="U57" s="2">
        <f t="shared" si="17"/>
        <v>4.0574494258967144</v>
      </c>
      <c r="V57" s="8">
        <f t="shared" si="2"/>
        <v>47.312712148536171</v>
      </c>
      <c r="W57" s="8">
        <f t="shared" si="3"/>
        <v>13.613504309155612</v>
      </c>
      <c r="X57" s="8">
        <f t="shared" si="4"/>
        <v>33.699216202210813</v>
      </c>
      <c r="Y57" s="8">
        <f t="shared" si="5"/>
        <v>1.1366643889084989</v>
      </c>
      <c r="Z57" s="8">
        <f t="shared" si="6"/>
        <v>0.3176529079944822</v>
      </c>
      <c r="AA57" s="8">
        <f t="shared" si="7"/>
        <v>30.428116056365553</v>
      </c>
      <c r="AB57" s="8">
        <f t="shared" si="8"/>
        <v>59.649496614498069</v>
      </c>
      <c r="AC57" s="8">
        <f t="shared" si="9"/>
        <v>15.468208620944612</v>
      </c>
      <c r="AD57" s="8">
        <f t="shared" si="10"/>
        <v>6.3069517860049045</v>
      </c>
      <c r="AE57" s="8">
        <f t="shared" si="11"/>
        <v>4.8590719867588632</v>
      </c>
      <c r="AF57" s="8">
        <f t="shared" si="12"/>
        <v>33.015283037157758</v>
      </c>
      <c r="AG57" s="8">
        <f t="shared" si="13"/>
        <v>-12.3367844659619</v>
      </c>
      <c r="AH57" s="8">
        <f t="shared" si="14"/>
        <v>18.225435845611056</v>
      </c>
      <c r="AI57" s="8">
        <f t="shared" si="15"/>
        <v>479.74692884178728</v>
      </c>
      <c r="AJ57" s="8">
        <f t="shared" si="16"/>
        <v>474.06020427068614</v>
      </c>
    </row>
    <row r="58" spans="1:36" x14ac:dyDescent="0.25">
      <c r="A58" s="1">
        <f t="shared" si="1"/>
        <v>2061</v>
      </c>
      <c r="B58">
        <v>58807</v>
      </c>
      <c r="C58" s="3">
        <v>49487.992118610222</v>
      </c>
      <c r="D58" s="3">
        <v>20024.604923771869</v>
      </c>
      <c r="E58" s="4">
        <v>0.16110208400000003</v>
      </c>
      <c r="F58" s="3">
        <v>23398.11</v>
      </c>
      <c r="G58" s="3">
        <v>6737.05</v>
      </c>
      <c r="H58" s="3">
        <v>16661.060000000001</v>
      </c>
      <c r="I58" s="3">
        <v>562.5222</v>
      </c>
      <c r="J58" s="3">
        <v>156.17590000000001</v>
      </c>
      <c r="K58" s="3">
        <v>15058.25</v>
      </c>
      <c r="L58" s="3">
        <v>29539.22</v>
      </c>
      <c r="M58" s="3">
        <v>7676.0749999999998</v>
      </c>
      <c r="N58" s="3">
        <v>3121.8490000000002</v>
      </c>
      <c r="O58" s="3">
        <v>2402.6990000000001</v>
      </c>
      <c r="P58" s="3">
        <v>16338.6</v>
      </c>
      <c r="Q58" s="3">
        <v>-6141.1090000000004</v>
      </c>
      <c r="R58" s="3">
        <v>9310.5370000000003</v>
      </c>
      <c r="S58" s="3">
        <v>244917.9</v>
      </c>
      <c r="T58" s="3">
        <v>242197.9</v>
      </c>
      <c r="U58" s="2">
        <f t="shared" si="17"/>
        <v>4.0574746705725424</v>
      </c>
      <c r="V58" s="8">
        <f t="shared" si="2"/>
        <v>47.280378528837133</v>
      </c>
      <c r="W58" s="8">
        <f t="shared" si="3"/>
        <v>13.613504431242617</v>
      </c>
      <c r="X58" s="8">
        <f t="shared" si="4"/>
        <v>33.666874097594523</v>
      </c>
      <c r="Y58" s="8">
        <f t="shared" si="5"/>
        <v>1.1366842256436194</v>
      </c>
      <c r="Z58" s="8">
        <f t="shared" si="6"/>
        <v>0.31558342400654654</v>
      </c>
      <c r="AA58" s="8">
        <f t="shared" si="7"/>
        <v>30.428088421751234</v>
      </c>
      <c r="AB58" s="8">
        <f t="shared" si="8"/>
        <v>59.689671646410602</v>
      </c>
      <c r="AC58" s="8">
        <f t="shared" si="9"/>
        <v>15.51098493065224</v>
      </c>
      <c r="AD58" s="8">
        <f t="shared" si="10"/>
        <v>6.3082959448379246</v>
      </c>
      <c r="AE58" s="8">
        <f t="shared" si="11"/>
        <v>4.8551151443795435</v>
      </c>
      <c r="AF58" s="8">
        <f t="shared" si="12"/>
        <v>33.015281688617513</v>
      </c>
      <c r="AG58" s="8">
        <f t="shared" si="13"/>
        <v>-12.409291096881265</v>
      </c>
      <c r="AH58" s="8">
        <f t="shared" si="14"/>
        <v>18.813729556222434</v>
      </c>
      <c r="AI58" s="8">
        <f t="shared" si="15"/>
        <v>494.90369181476109</v>
      </c>
      <c r="AJ58" s="8">
        <f t="shared" si="16"/>
        <v>489.40740901249899</v>
      </c>
    </row>
    <row r="59" spans="1:36" x14ac:dyDescent="0.25">
      <c r="A59" s="1">
        <f t="shared" si="1"/>
        <v>2062</v>
      </c>
      <c r="B59">
        <v>59172</v>
      </c>
      <c r="C59" s="3">
        <v>51211.0067373969</v>
      </c>
      <c r="D59" s="3">
        <v>20315.482427615781</v>
      </c>
      <c r="E59" s="4">
        <v>0.16190112700000006</v>
      </c>
      <c r="F59" s="3">
        <v>24200.3</v>
      </c>
      <c r="G59" s="3">
        <v>6971.6130000000003</v>
      </c>
      <c r="H59" s="3">
        <v>17228.689999999999</v>
      </c>
      <c r="I59" s="3">
        <v>582.11469999999997</v>
      </c>
      <c r="J59" s="3">
        <v>160.53039999999999</v>
      </c>
      <c r="K59" s="3">
        <v>15585.84</v>
      </c>
      <c r="L59" s="3">
        <v>30586.21</v>
      </c>
      <c r="M59" s="3">
        <v>7963.2020000000002</v>
      </c>
      <c r="N59" s="3">
        <v>3230.8040000000001</v>
      </c>
      <c r="O59" s="3">
        <v>2484.7469999999998</v>
      </c>
      <c r="P59" s="3">
        <v>16907.45</v>
      </c>
      <c r="Q59" s="3">
        <v>-6385.9049999999997</v>
      </c>
      <c r="R59" s="3">
        <v>9937.5360000000001</v>
      </c>
      <c r="S59" s="3">
        <v>261241.4</v>
      </c>
      <c r="T59" s="3">
        <v>258521.4</v>
      </c>
      <c r="U59" s="2">
        <f t="shared" si="17"/>
        <v>4.0574968183215683</v>
      </c>
      <c r="V59" s="8">
        <f t="shared" si="2"/>
        <v>47.256052051653384</v>
      </c>
      <c r="W59" s="8">
        <f t="shared" si="3"/>
        <v>13.613505072746348</v>
      </c>
      <c r="X59" s="8">
        <f t="shared" si="4"/>
        <v>33.642552837022684</v>
      </c>
      <c r="Y59" s="8">
        <f t="shared" si="5"/>
        <v>1.1366984113102974</v>
      </c>
      <c r="Z59" s="8">
        <f t="shared" si="6"/>
        <v>0.3134685494920616</v>
      </c>
      <c r="AA59" s="8">
        <f t="shared" si="7"/>
        <v>30.43455107204214</v>
      </c>
      <c r="AB59" s="8">
        <f t="shared" si="8"/>
        <v>59.725851820960948</v>
      </c>
      <c r="AC59" s="8">
        <f t="shared" si="9"/>
        <v>15.549786085702671</v>
      </c>
      <c r="AD59" s="8">
        <f t="shared" si="10"/>
        <v>6.3088078243943242</v>
      </c>
      <c r="AE59" s="8">
        <f t="shared" si="11"/>
        <v>4.8519784286636769</v>
      </c>
      <c r="AF59" s="8">
        <f t="shared" si="12"/>
        <v>33.01526581326376</v>
      </c>
      <c r="AG59" s="8">
        <f t="shared" si="13"/>
        <v>-12.469790005781482</v>
      </c>
      <c r="AH59" s="8">
        <f t="shared" si="14"/>
        <v>19.405078386680305</v>
      </c>
      <c r="AI59" s="8">
        <f t="shared" si="15"/>
        <v>510.12744455427423</v>
      </c>
      <c r="AJ59" s="8">
        <f t="shared" si="16"/>
        <v>504.81608636530558</v>
      </c>
    </row>
    <row r="60" spans="1:36" x14ac:dyDescent="0.25">
      <c r="A60" s="1">
        <f t="shared" si="1"/>
        <v>2063</v>
      </c>
      <c r="B60">
        <v>59537</v>
      </c>
      <c r="C60" s="3">
        <v>52995.107726327507</v>
      </c>
      <c r="D60" s="3">
        <v>20611.021232725343</v>
      </c>
      <c r="E60" s="4">
        <v>0.16271001300000004</v>
      </c>
      <c r="F60" s="3">
        <v>25034.400000000001</v>
      </c>
      <c r="G60" s="3">
        <v>7214.491</v>
      </c>
      <c r="H60" s="3">
        <v>17819.91</v>
      </c>
      <c r="I60" s="3">
        <v>602.48620000000005</v>
      </c>
      <c r="J60" s="3">
        <v>165.00280000000001</v>
      </c>
      <c r="K60" s="3">
        <v>16135.29</v>
      </c>
      <c r="L60" s="3">
        <v>31674.28</v>
      </c>
      <c r="M60" s="3">
        <v>8265.1659999999993</v>
      </c>
      <c r="N60" s="3">
        <v>3343.1849999999999</v>
      </c>
      <c r="O60" s="3">
        <v>2569.453</v>
      </c>
      <c r="P60" s="3">
        <v>17496.48</v>
      </c>
      <c r="Q60" s="3">
        <v>-6639.8829999999998</v>
      </c>
      <c r="R60" s="3">
        <v>10599.9</v>
      </c>
      <c r="S60" s="3">
        <v>278481.09999999998</v>
      </c>
      <c r="T60" s="3">
        <v>275761.09999999998</v>
      </c>
      <c r="U60" s="2">
        <f t="shared" si="17"/>
        <v>4.0575115582752197</v>
      </c>
      <c r="V60" s="8">
        <f t="shared" si="2"/>
        <v>47.239077481039118</v>
      </c>
      <c r="W60" s="8">
        <f t="shared" si="3"/>
        <v>13.613503792192319</v>
      </c>
      <c r="X60" s="8">
        <f t="shared" si="4"/>
        <v>33.625575575813436</v>
      </c>
      <c r="Y60" s="8">
        <f t="shared" si="5"/>
        <v>1.1368713563359549</v>
      </c>
      <c r="Z60" s="8">
        <f t="shared" si="6"/>
        <v>0.3113547779770397</v>
      </c>
      <c r="AA60" s="8">
        <f t="shared" si="7"/>
        <v>30.446753846268962</v>
      </c>
      <c r="AB60" s="8">
        <f t="shared" si="8"/>
        <v>59.768309489187985</v>
      </c>
      <c r="AC60" s="8">
        <f t="shared" si="9"/>
        <v>15.59609245948176</v>
      </c>
      <c r="AD60" s="8">
        <f t="shared" si="10"/>
        <v>6.3084785434621065</v>
      </c>
      <c r="AE60" s="8">
        <f t="shared" si="11"/>
        <v>4.8484720764583296</v>
      </c>
      <c r="AF60" s="8">
        <f t="shared" si="12"/>
        <v>33.015273957652326</v>
      </c>
      <c r="AG60" s="8">
        <f t="shared" si="13"/>
        <v>-12.529237669048767</v>
      </c>
      <c r="AH60" s="8">
        <f t="shared" si="14"/>
        <v>20.001657614772736</v>
      </c>
      <c r="AI60" s="8">
        <f t="shared" si="15"/>
        <v>525.48454366411818</v>
      </c>
      <c r="AJ60" s="8">
        <f t="shared" si="16"/>
        <v>520.35199442193846</v>
      </c>
    </row>
    <row r="61" spans="1:36" x14ac:dyDescent="0.25">
      <c r="A61" s="1">
        <f t="shared" si="1"/>
        <v>2064</v>
      </c>
      <c r="B61">
        <v>59902</v>
      </c>
      <c r="C61" s="3">
        <v>54840.12380010778</v>
      </c>
      <c r="D61" s="3">
        <v>20910.392012370437</v>
      </c>
      <c r="E61" s="4">
        <v>0.16352852199999998</v>
      </c>
      <c r="F61" s="3">
        <v>25899.62</v>
      </c>
      <c r="G61" s="3">
        <v>7465.6629999999996</v>
      </c>
      <c r="H61" s="3">
        <v>18433.96</v>
      </c>
      <c r="I61" s="3">
        <v>623.62639999999999</v>
      </c>
      <c r="J61" s="3">
        <v>169.59710000000001</v>
      </c>
      <c r="K61" s="3">
        <v>16705.86</v>
      </c>
      <c r="L61" s="3">
        <v>32803.620000000003</v>
      </c>
      <c r="M61" s="3">
        <v>8582.0540000000001</v>
      </c>
      <c r="N61" s="3">
        <v>3458.9609999999998</v>
      </c>
      <c r="O61" s="3">
        <v>2656.9839999999999</v>
      </c>
      <c r="P61" s="3">
        <v>18105.62</v>
      </c>
      <c r="Q61" s="3">
        <v>-6903.9930000000004</v>
      </c>
      <c r="R61" s="3">
        <v>11299.45</v>
      </c>
      <c r="S61" s="3">
        <v>296684.59999999998</v>
      </c>
      <c r="T61" s="3">
        <v>293964.59999999998</v>
      </c>
      <c r="U61" s="2">
        <f t="shared" si="17"/>
        <v>4.0575285001387886</v>
      </c>
      <c r="V61" s="8">
        <f t="shared" si="2"/>
        <v>47.227500970647149</v>
      </c>
      <c r="W61" s="8">
        <f t="shared" si="3"/>
        <v>13.613505008143921</v>
      </c>
      <c r="X61" s="8">
        <f t="shared" si="4"/>
        <v>33.614001432950396</v>
      </c>
      <c r="Y61" s="8">
        <f t="shared" si="5"/>
        <v>1.1371717581694707</v>
      </c>
      <c r="Z61" s="8">
        <f t="shared" si="6"/>
        <v>0.30925732519893895</v>
      </c>
      <c r="AA61" s="8">
        <f t="shared" si="7"/>
        <v>30.462841515261434</v>
      </c>
      <c r="AB61" s="8">
        <f t="shared" si="8"/>
        <v>59.816823389329279</v>
      </c>
      <c r="AC61" s="8">
        <f t="shared" si="9"/>
        <v>15.649224336694758</v>
      </c>
      <c r="AD61" s="8">
        <f t="shared" si="10"/>
        <v>6.3073544702559579</v>
      </c>
      <c r="AE61" s="8">
        <f t="shared" si="11"/>
        <v>4.8449635337890644</v>
      </c>
      <c r="AF61" s="8">
        <f t="shared" si="12"/>
        <v>33.015279225107101</v>
      </c>
      <c r="AG61" s="8">
        <f t="shared" si="13"/>
        <v>-12.589309654305398</v>
      </c>
      <c r="AH61" s="8">
        <f t="shared" si="14"/>
        <v>20.60434808861207</v>
      </c>
      <c r="AI61" s="8">
        <f t="shared" si="15"/>
        <v>540.99914340349619</v>
      </c>
      <c r="AJ61" s="8">
        <f t="shared" si="16"/>
        <v>536.03927130343607</v>
      </c>
    </row>
    <row r="62" spans="1:36" x14ac:dyDescent="0.25">
      <c r="A62" s="1">
        <f t="shared" si="1"/>
        <v>2065</v>
      </c>
      <c r="B62">
        <v>60268</v>
      </c>
      <c r="C62" s="3">
        <v>56756.580987801965</v>
      </c>
      <c r="D62" s="3">
        <v>21216.793170830773</v>
      </c>
      <c r="E62" s="4">
        <v>0.16435659</v>
      </c>
      <c r="F62" s="3">
        <v>26800.09</v>
      </c>
      <c r="G62" s="3">
        <v>7726.56</v>
      </c>
      <c r="H62" s="3">
        <v>19073.53</v>
      </c>
      <c r="I62" s="3">
        <v>645.54790000000003</v>
      </c>
      <c r="J62" s="3">
        <v>174.3176</v>
      </c>
      <c r="K62" s="3">
        <v>17300.099999999999</v>
      </c>
      <c r="L62" s="3">
        <v>33981.21</v>
      </c>
      <c r="M62" s="3">
        <v>8916.27</v>
      </c>
      <c r="N62" s="3">
        <v>3578.7750000000001</v>
      </c>
      <c r="O62" s="3">
        <v>2747.8249999999998</v>
      </c>
      <c r="P62" s="3">
        <v>18738.34</v>
      </c>
      <c r="Q62" s="3">
        <v>-7181.1210000000001</v>
      </c>
      <c r="R62" s="3">
        <v>12038.09</v>
      </c>
      <c r="S62" s="3">
        <v>315903.8</v>
      </c>
      <c r="T62" s="3">
        <v>313183.8</v>
      </c>
      <c r="U62" s="2">
        <f t="shared" si="17"/>
        <v>4.0575378701826788</v>
      </c>
      <c r="V62" s="8">
        <f t="shared" si="2"/>
        <v>47.219352423219142</v>
      </c>
      <c r="W62" s="8">
        <f t="shared" si="3"/>
        <v>13.613505016555843</v>
      </c>
      <c r="X62" s="8">
        <f t="shared" si="4"/>
        <v>33.605847406663294</v>
      </c>
      <c r="Y62" s="8">
        <f t="shared" si="5"/>
        <v>1.1373974414328096</v>
      </c>
      <c r="Z62" s="8">
        <f t="shared" si="6"/>
        <v>0.3071319606751225</v>
      </c>
      <c r="AA62" s="8">
        <f t="shared" si="7"/>
        <v>30.481222968166648</v>
      </c>
      <c r="AB62" s="8">
        <f t="shared" si="8"/>
        <v>59.87184113028794</v>
      </c>
      <c r="AC62" s="8">
        <f t="shared" si="9"/>
        <v>15.70966722240769</v>
      </c>
      <c r="AD62" s="8">
        <f t="shared" si="10"/>
        <v>6.3054802416113551</v>
      </c>
      <c r="AE62" s="8">
        <f t="shared" si="11"/>
        <v>4.8414209456883217</v>
      </c>
      <c r="AF62" s="8">
        <f t="shared" si="12"/>
        <v>33.015272720580569</v>
      </c>
      <c r="AG62" s="8">
        <f t="shared" si="13"/>
        <v>-12.652490468979016</v>
      </c>
      <c r="AH62" s="8">
        <f t="shared" si="14"/>
        <v>21.210033780201115</v>
      </c>
      <c r="AI62" s="8">
        <f t="shared" si="15"/>
        <v>556.59413322993078</v>
      </c>
      <c r="AJ62" s="8">
        <f t="shared" si="16"/>
        <v>551.80173743606747</v>
      </c>
    </row>
    <row r="63" spans="1:36" x14ac:dyDescent="0.25">
      <c r="A63" s="1">
        <f t="shared" si="1"/>
        <v>2066</v>
      </c>
      <c r="B63">
        <v>60633</v>
      </c>
      <c r="C63" s="3">
        <v>58748.522542830811</v>
      </c>
      <c r="D63" s="3">
        <v>21530.809490192165</v>
      </c>
      <c r="E63" s="4">
        <v>0.16519124899999996</v>
      </c>
      <c r="F63" s="3">
        <v>27741.3</v>
      </c>
      <c r="G63" s="3">
        <v>7997.7330000000002</v>
      </c>
      <c r="H63" s="3">
        <v>19743.57</v>
      </c>
      <c r="I63" s="3">
        <v>668.29880000000003</v>
      </c>
      <c r="J63" s="3">
        <v>179.16589999999999</v>
      </c>
      <c r="K63" s="3">
        <v>17922.82</v>
      </c>
      <c r="L63" s="3">
        <v>35206.78</v>
      </c>
      <c r="M63" s="3">
        <v>9264.7739999999994</v>
      </c>
      <c r="N63" s="3">
        <v>3702.9409999999998</v>
      </c>
      <c r="O63" s="3">
        <v>2843.076</v>
      </c>
      <c r="P63" s="3">
        <v>19395.990000000002</v>
      </c>
      <c r="Q63" s="3">
        <v>-7465.4740000000002</v>
      </c>
      <c r="R63" s="3">
        <v>12817.94</v>
      </c>
      <c r="S63" s="3">
        <v>336187.2</v>
      </c>
      <c r="T63" s="3">
        <v>333467.2</v>
      </c>
      <c r="U63" s="2">
        <f t="shared" si="17"/>
        <v>4.0575453666590908</v>
      </c>
      <c r="V63" s="8">
        <f t="shared" si="2"/>
        <v>47.220421551495377</v>
      </c>
      <c r="W63" s="8">
        <f t="shared" si="3"/>
        <v>13.613504908432763</v>
      </c>
      <c r="X63" s="8">
        <f t="shared" si="4"/>
        <v>33.606921749574013</v>
      </c>
      <c r="Y63" s="8">
        <f t="shared" si="5"/>
        <v>1.1375584798967064</v>
      </c>
      <c r="Z63" s="8">
        <f t="shared" si="6"/>
        <v>0.30497090351400497</v>
      </c>
      <c r="AA63" s="8">
        <f t="shared" si="7"/>
        <v>30.507694873404361</v>
      </c>
      <c r="AB63" s="8">
        <f t="shared" si="8"/>
        <v>59.927941122829729</v>
      </c>
      <c r="AC63" s="8">
        <f t="shared" si="9"/>
        <v>15.770224677983151</v>
      </c>
      <c r="AD63" s="8">
        <f t="shared" si="10"/>
        <v>6.3030368079475663</v>
      </c>
      <c r="AE63" s="8">
        <f t="shared" si="11"/>
        <v>4.8394000001059521</v>
      </c>
      <c r="AF63" s="8">
        <f t="shared" si="12"/>
        <v>33.015281338963526</v>
      </c>
      <c r="AG63" s="8">
        <f t="shared" si="13"/>
        <v>-12.707509358311558</v>
      </c>
      <c r="AH63" s="8">
        <f t="shared" si="14"/>
        <v>21.818318904369104</v>
      </c>
      <c r="AI63" s="8">
        <f t="shared" si="15"/>
        <v>572.24792292419193</v>
      </c>
      <c r="AJ63" s="8">
        <f t="shared" si="16"/>
        <v>567.61801925637292</v>
      </c>
    </row>
    <row r="64" spans="1:36" x14ac:dyDescent="0.25">
      <c r="A64" s="1">
        <f t="shared" si="1"/>
        <v>2067</v>
      </c>
      <c r="B64">
        <v>60998</v>
      </c>
      <c r="C64" s="3">
        <v>60809.934303511705</v>
      </c>
      <c r="D64" s="3">
        <v>21849.298937454347</v>
      </c>
      <c r="E64" s="4">
        <v>0.16603309600000005</v>
      </c>
      <c r="F64" s="3">
        <v>28720.959999999999</v>
      </c>
      <c r="G64" s="3">
        <v>8278.3629999999994</v>
      </c>
      <c r="H64" s="3">
        <v>20442.599999999999</v>
      </c>
      <c r="I64" s="3">
        <v>691.91759999999999</v>
      </c>
      <c r="J64" s="3">
        <v>184.14760000000001</v>
      </c>
      <c r="K64" s="3">
        <v>18572.650000000001</v>
      </c>
      <c r="L64" s="3">
        <v>36471.5</v>
      </c>
      <c r="M64" s="3">
        <v>9622.1299999999992</v>
      </c>
      <c r="N64" s="3">
        <v>3831.0419999999999</v>
      </c>
      <c r="O64" s="3">
        <v>2941.759</v>
      </c>
      <c r="P64" s="3">
        <v>20076.57</v>
      </c>
      <c r="Q64" s="3">
        <v>-7750.5349999999999</v>
      </c>
      <c r="R64" s="3">
        <v>13640.98</v>
      </c>
      <c r="S64" s="3">
        <v>357578.7</v>
      </c>
      <c r="T64" s="3">
        <v>354858.7</v>
      </c>
      <c r="U64" s="2">
        <f t="shared" si="17"/>
        <v>4.0575548384947435</v>
      </c>
      <c r="V64" s="8">
        <f t="shared" si="2"/>
        <v>47.23070387915449</v>
      </c>
      <c r="W64" s="8">
        <f t="shared" si="3"/>
        <v>13.613504265078499</v>
      </c>
      <c r="X64" s="8">
        <f t="shared" si="4"/>
        <v>33.617204547480426</v>
      </c>
      <c r="Y64" s="8">
        <f t="shared" si="5"/>
        <v>1.1378364537388466</v>
      </c>
      <c r="Z64" s="8">
        <f t="shared" si="6"/>
        <v>0.30282486259710645</v>
      </c>
      <c r="AA64" s="8">
        <f t="shared" si="7"/>
        <v>30.542131335483869</v>
      </c>
      <c r="AB64" s="8">
        <f t="shared" si="8"/>
        <v>59.976220033333945</v>
      </c>
      <c r="AC64" s="8">
        <f t="shared" si="9"/>
        <v>15.823286293937555</v>
      </c>
      <c r="AD64" s="8">
        <f t="shared" si="10"/>
        <v>6.3000265398720581</v>
      </c>
      <c r="AE64" s="8">
        <f t="shared" si="11"/>
        <v>4.837628972459056</v>
      </c>
      <c r="AF64" s="8">
        <f t="shared" si="12"/>
        <v>33.015279871533423</v>
      </c>
      <c r="AG64" s="8">
        <f t="shared" si="13"/>
        <v>-12.745507931838722</v>
      </c>
      <c r="AH64" s="8">
        <f t="shared" si="14"/>
        <v>22.432157107613005</v>
      </c>
      <c r="AI64" s="8">
        <f t="shared" si="15"/>
        <v>588.02678229394212</v>
      </c>
      <c r="AJ64" s="8">
        <f t="shared" si="16"/>
        <v>583.55382893335457</v>
      </c>
    </row>
    <row r="65" spans="1:36" x14ac:dyDescent="0.25">
      <c r="A65" s="1">
        <f t="shared" si="1"/>
        <v>2068</v>
      </c>
      <c r="B65">
        <v>61363</v>
      </c>
      <c r="C65" s="3">
        <v>62940.914790777293</v>
      </c>
      <c r="D65" s="3">
        <v>22171.5442351608</v>
      </c>
      <c r="E65" s="4">
        <v>0.16688320899999998</v>
      </c>
      <c r="F65" s="3">
        <v>29734.21</v>
      </c>
      <c r="G65" s="3">
        <v>8568.4639999999999</v>
      </c>
      <c r="H65" s="3">
        <v>21165.75</v>
      </c>
      <c r="I65" s="3">
        <v>716.40740000000005</v>
      </c>
      <c r="J65" s="3">
        <v>189.26910000000001</v>
      </c>
      <c r="K65" s="3">
        <v>19244.71</v>
      </c>
      <c r="L65" s="3">
        <v>37780.44</v>
      </c>
      <c r="M65" s="3">
        <v>9993.5339999999997</v>
      </c>
      <c r="N65" s="3">
        <v>3963.049</v>
      </c>
      <c r="O65" s="3">
        <v>3043.7449999999999</v>
      </c>
      <c r="P65" s="3">
        <v>20780.12</v>
      </c>
      <c r="Q65" s="3">
        <v>-8046.2280000000001</v>
      </c>
      <c r="R65" s="3">
        <v>14508.97</v>
      </c>
      <c r="S65" s="3">
        <v>380133.9</v>
      </c>
      <c r="T65" s="3">
        <v>377413.9</v>
      </c>
      <c r="U65" s="2">
        <f t="shared" si="17"/>
        <v>4.0575599161806899</v>
      </c>
      <c r="V65" s="8">
        <f t="shared" si="2"/>
        <v>47.241464632091656</v>
      </c>
      <c r="W65" s="8">
        <f t="shared" si="3"/>
        <v>13.613504075183117</v>
      </c>
      <c r="X65" s="8">
        <f t="shared" si="4"/>
        <v>33.627966912075145</v>
      </c>
      <c r="Y65" s="8">
        <f t="shared" si="5"/>
        <v>1.1382220966781611</v>
      </c>
      <c r="Z65" s="8">
        <f t="shared" si="6"/>
        <v>0.30070916609514153</v>
      </c>
      <c r="AA65" s="8">
        <f t="shared" si="7"/>
        <v>30.575834596576151</v>
      </c>
      <c r="AB65" s="8">
        <f t="shared" si="8"/>
        <v>60.025247687591524</v>
      </c>
      <c r="AC65" s="8">
        <f t="shared" si="9"/>
        <v>15.877643394951653</v>
      </c>
      <c r="AD65" s="8">
        <f t="shared" si="10"/>
        <v>6.2964591683702444</v>
      </c>
      <c r="AE65" s="8">
        <f t="shared" si="11"/>
        <v>4.8358766473568933</v>
      </c>
      <c r="AF65" s="8">
        <f t="shared" si="12"/>
        <v>33.015281187245954</v>
      </c>
      <c r="AG65" s="8">
        <f t="shared" si="13"/>
        <v>-12.783779877916569</v>
      </c>
      <c r="AH65" s="8">
        <f t="shared" si="14"/>
        <v>23.05173041769325</v>
      </c>
      <c r="AI65" s="8">
        <f t="shared" si="15"/>
        <v>603.95356702966262</v>
      </c>
      <c r="AJ65" s="8">
        <f t="shared" si="16"/>
        <v>599.63205373573999</v>
      </c>
    </row>
    <row r="66" spans="1:36" x14ac:dyDescent="0.25">
      <c r="A66" s="1">
        <f t="shared" si="1"/>
        <v>2069</v>
      </c>
      <c r="B66">
        <v>61729</v>
      </c>
      <c r="C66" s="3">
        <v>65143.534978011652</v>
      </c>
      <c r="D66" s="3">
        <v>22497.494118308143</v>
      </c>
      <c r="E66" s="4">
        <v>0.16774102700000001</v>
      </c>
      <c r="F66" s="3">
        <v>30782.76</v>
      </c>
      <c r="G66" s="3">
        <v>8868.3179999999993</v>
      </c>
      <c r="H66" s="3">
        <v>21914.44</v>
      </c>
      <c r="I66" s="3">
        <v>741.74249999999995</v>
      </c>
      <c r="J66" s="3">
        <v>194.53530000000001</v>
      </c>
      <c r="K66" s="3">
        <v>19940.46</v>
      </c>
      <c r="L66" s="3">
        <v>39135.79</v>
      </c>
      <c r="M66" s="3">
        <v>10380.24</v>
      </c>
      <c r="N66" s="3">
        <v>4099.6909999999998</v>
      </c>
      <c r="O66" s="3">
        <v>3148.5430000000001</v>
      </c>
      <c r="P66" s="3">
        <v>21507.32</v>
      </c>
      <c r="Q66" s="3">
        <v>-8353.0319999999992</v>
      </c>
      <c r="R66" s="3">
        <v>15424.18</v>
      </c>
      <c r="S66" s="3">
        <v>403911.1</v>
      </c>
      <c r="T66" s="3">
        <v>401191.1</v>
      </c>
      <c r="U66" s="2">
        <f t="shared" si="17"/>
        <v>4.0575649790771093</v>
      </c>
      <c r="V66" s="8">
        <f t="shared" si="2"/>
        <v>47.253745149676504</v>
      </c>
      <c r="W66" s="8">
        <f t="shared" si="3"/>
        <v>13.613504399160076</v>
      </c>
      <c r="X66" s="8">
        <f t="shared" si="4"/>
        <v>33.640237680372934</v>
      </c>
      <c r="Y66" s="8">
        <f t="shared" si="5"/>
        <v>1.1386279547930052</v>
      </c>
      <c r="Z66" s="8">
        <f t="shared" si="6"/>
        <v>0.29862564269142416</v>
      </c>
      <c r="AA66" s="8">
        <f t="shared" si="7"/>
        <v>30.610036754576861</v>
      </c>
      <c r="AB66" s="8">
        <f t="shared" si="8"/>
        <v>60.076245498820064</v>
      </c>
      <c r="AC66" s="8">
        <f t="shared" si="9"/>
        <v>15.934413143996123</v>
      </c>
      <c r="AD66" s="8">
        <f t="shared" si="10"/>
        <v>6.2933198227326734</v>
      </c>
      <c r="AE66" s="8">
        <f t="shared" si="11"/>
        <v>4.8332394013661517</v>
      </c>
      <c r="AF66" s="8">
        <f t="shared" si="12"/>
        <v>33.015279271012105</v>
      </c>
      <c r="AG66" s="8">
        <f t="shared" si="13"/>
        <v>-12.822503419287051</v>
      </c>
      <c r="AH66" s="8">
        <f t="shared" si="14"/>
        <v>23.677222928117473</v>
      </c>
      <c r="AI66" s="8">
        <f t="shared" si="15"/>
        <v>620.03251763407513</v>
      </c>
      <c r="AJ66" s="8">
        <f t="shared" si="16"/>
        <v>615.85712248409118</v>
      </c>
    </row>
    <row r="67" spans="1:36" x14ac:dyDescent="0.25">
      <c r="A67" s="1">
        <f t="shared" si="1"/>
        <v>2070</v>
      </c>
      <c r="B67">
        <v>62094</v>
      </c>
      <c r="C67" s="3">
        <v>67429.325957716574</v>
      </c>
      <c r="D67" s="3">
        <v>22830.293000930844</v>
      </c>
      <c r="E67" s="4">
        <v>0.16860623399999999</v>
      </c>
      <c r="F67" s="3">
        <v>31870.81</v>
      </c>
      <c r="G67" s="3">
        <v>9179.4940000000006</v>
      </c>
      <c r="H67" s="3">
        <v>22691.32</v>
      </c>
      <c r="I67" s="3">
        <v>767.97479999999996</v>
      </c>
      <c r="J67" s="3">
        <v>199.95150000000001</v>
      </c>
      <c r="K67" s="3">
        <v>20662.3</v>
      </c>
      <c r="L67" s="3">
        <v>40543.03</v>
      </c>
      <c r="M67" s="3">
        <v>10781.82</v>
      </c>
      <c r="N67" s="3">
        <v>4241.7790000000005</v>
      </c>
      <c r="O67" s="3">
        <v>3257.4580000000001</v>
      </c>
      <c r="P67" s="3">
        <v>22261.98</v>
      </c>
      <c r="Q67" s="3">
        <v>-8672.2199999999993</v>
      </c>
      <c r="R67" s="3">
        <v>16388.97</v>
      </c>
      <c r="S67" s="3">
        <v>428972.3</v>
      </c>
      <c r="T67" s="3">
        <v>426252.3</v>
      </c>
      <c r="U67" s="2">
        <f t="shared" si="17"/>
        <v>4.0575686085378688</v>
      </c>
      <c r="V67" s="8">
        <f t="shared" si="2"/>
        <v>47.265502876278894</v>
      </c>
      <c r="W67" s="8">
        <f t="shared" si="3"/>
        <v>13.613504020129545</v>
      </c>
      <c r="X67" s="8">
        <f t="shared" si="4"/>
        <v>33.652004788286362</v>
      </c>
      <c r="Y67" s="8">
        <f t="shared" si="5"/>
        <v>1.138932933248628</v>
      </c>
      <c r="Z67" s="8">
        <f t="shared" si="6"/>
        <v>0.29653492328454406</v>
      </c>
      <c r="AA67" s="8">
        <f t="shared" si="7"/>
        <v>30.642898629828906</v>
      </c>
      <c r="AB67" s="8">
        <f t="shared" si="8"/>
        <v>60.126702179143287</v>
      </c>
      <c r="AC67" s="8">
        <f t="shared" si="9"/>
        <v>15.989808361366446</v>
      </c>
      <c r="AD67" s="8">
        <f t="shared" si="10"/>
        <v>6.2907035473851911</v>
      </c>
      <c r="AE67" s="8">
        <f t="shared" si="11"/>
        <v>4.830921789197002</v>
      </c>
      <c r="AF67" s="8">
        <f t="shared" si="12"/>
        <v>33.015278862434414</v>
      </c>
      <c r="AG67" s="8">
        <f t="shared" si="13"/>
        <v>-12.861199302864387</v>
      </c>
      <c r="AH67" s="8">
        <f t="shared" si="14"/>
        <v>24.305403868751643</v>
      </c>
      <c r="AI67" s="8">
        <f t="shared" si="15"/>
        <v>636.18061415740533</v>
      </c>
      <c r="AJ67" s="8">
        <f t="shared" si="16"/>
        <v>632.14676099134272</v>
      </c>
    </row>
    <row r="68" spans="1:36" x14ac:dyDescent="0.25">
      <c r="A68" s="1">
        <f t="shared" si="1"/>
        <v>2071</v>
      </c>
      <c r="B68">
        <v>62459</v>
      </c>
      <c r="C68" s="3">
        <v>69799.950187527938</v>
      </c>
      <c r="D68" s="3">
        <v>23169.548480061942</v>
      </c>
      <c r="E68" s="4">
        <v>0.16947759699999995</v>
      </c>
      <c r="F68" s="3">
        <v>33004.01</v>
      </c>
      <c r="G68" s="3">
        <v>9502.2199999999993</v>
      </c>
      <c r="H68" s="3">
        <v>23501.79</v>
      </c>
      <c r="I68" s="3">
        <v>795.16010000000006</v>
      </c>
      <c r="J68" s="3">
        <v>205.52189999999999</v>
      </c>
      <c r="K68" s="3">
        <v>21415.56</v>
      </c>
      <c r="L68" s="3">
        <v>42001.14</v>
      </c>
      <c r="M68" s="3">
        <v>11197.11</v>
      </c>
      <c r="N68" s="3">
        <v>4389.5069999999996</v>
      </c>
      <c r="O68" s="3">
        <v>3369.877</v>
      </c>
      <c r="P68" s="3">
        <v>23044.639999999999</v>
      </c>
      <c r="Q68" s="3">
        <v>-8997.1280000000006</v>
      </c>
      <c r="R68" s="3">
        <v>17405.849999999999</v>
      </c>
      <c r="S68" s="3">
        <v>455375.3</v>
      </c>
      <c r="T68" s="3">
        <v>452655.3</v>
      </c>
      <c r="U68" s="2">
        <f t="shared" si="17"/>
        <v>4.0575696845693763</v>
      </c>
      <c r="V68" s="8">
        <f t="shared" si="2"/>
        <v>47.283715692245941</v>
      </c>
      <c r="W68" s="8">
        <f t="shared" si="3"/>
        <v>13.613505417225761</v>
      </c>
      <c r="X68" s="8">
        <f t="shared" si="4"/>
        <v>33.670210275020182</v>
      </c>
      <c r="Y68" s="8">
        <f t="shared" si="5"/>
        <v>1.1391986639871294</v>
      </c>
      <c r="Z68" s="8">
        <f t="shared" si="6"/>
        <v>0.29444419293686436</v>
      </c>
      <c r="AA68" s="8">
        <f t="shared" si="7"/>
        <v>30.681339947183222</v>
      </c>
      <c r="AB68" s="8">
        <f t="shared" si="8"/>
        <v>60.173595951225892</v>
      </c>
      <c r="AC68" s="8">
        <f t="shared" si="9"/>
        <v>16.04171631916255</v>
      </c>
      <c r="AD68" s="8">
        <f t="shared" si="10"/>
        <v>6.2886964649787522</v>
      </c>
      <c r="AE68" s="8">
        <f t="shared" si="11"/>
        <v>4.8279074568768667</v>
      </c>
      <c r="AF68" s="8">
        <f t="shared" si="12"/>
        <v>33.015267114213046</v>
      </c>
      <c r="AG68" s="8">
        <f t="shared" si="13"/>
        <v>-12.889877393648389</v>
      </c>
      <c r="AH68" s="8">
        <f t="shared" si="14"/>
        <v>24.936765647019225</v>
      </c>
      <c r="AI68" s="8">
        <f t="shared" si="15"/>
        <v>652.40060884938543</v>
      </c>
      <c r="AJ68" s="8">
        <f t="shared" si="16"/>
        <v>648.50375793087858</v>
      </c>
    </row>
    <row r="69" spans="1:36" x14ac:dyDescent="0.25">
      <c r="A69" s="1">
        <f t="shared" si="1"/>
        <v>2072</v>
      </c>
      <c r="B69">
        <v>62824</v>
      </c>
      <c r="C69" s="3">
        <v>72247.952892891655</v>
      </c>
      <c r="D69" s="3">
        <v>23511.893944956384</v>
      </c>
      <c r="E69" s="4">
        <v>0.17035420600000001</v>
      </c>
      <c r="F69" s="3">
        <v>34176.870000000003</v>
      </c>
      <c r="G69" s="3">
        <v>9835.4779999999992</v>
      </c>
      <c r="H69" s="3">
        <v>24341.39</v>
      </c>
      <c r="I69" s="3">
        <v>823.33159999999998</v>
      </c>
      <c r="J69" s="3">
        <v>211.2508</v>
      </c>
      <c r="K69" s="3">
        <v>22195.86</v>
      </c>
      <c r="L69" s="3">
        <v>43499.72</v>
      </c>
      <c r="M69" s="3">
        <v>11619.18</v>
      </c>
      <c r="N69" s="3">
        <v>4542.4639999999999</v>
      </c>
      <c r="O69" s="3">
        <v>3485.2159999999999</v>
      </c>
      <c r="P69" s="3">
        <v>23852.86</v>
      </c>
      <c r="Q69" s="3">
        <v>-9322.85</v>
      </c>
      <c r="R69" s="3">
        <v>18477.18</v>
      </c>
      <c r="S69" s="3">
        <v>483175.3</v>
      </c>
      <c r="T69" s="3">
        <v>480455.3</v>
      </c>
      <c r="U69" s="2">
        <f t="shared" si="17"/>
        <v>4.0575718533701766</v>
      </c>
      <c r="V69" s="8">
        <f t="shared" si="2"/>
        <v>47.304966620531893</v>
      </c>
      <c r="W69" s="8">
        <f t="shared" si="3"/>
        <v>13.613504059528438</v>
      </c>
      <c r="X69" s="8">
        <f t="shared" si="4"/>
        <v>33.691459792758927</v>
      </c>
      <c r="Y69" s="8">
        <f t="shared" si="5"/>
        <v>1.1395915967620531</v>
      </c>
      <c r="Z69" s="8">
        <f t="shared" si="6"/>
        <v>0.29239693519507948</v>
      </c>
      <c r="AA69" s="8">
        <f t="shared" si="7"/>
        <v>30.721783955464584</v>
      </c>
      <c r="AB69" s="8">
        <f t="shared" si="8"/>
        <v>60.208930853015019</v>
      </c>
      <c r="AC69" s="8">
        <f t="shared" si="9"/>
        <v>16.082365706922598</v>
      </c>
      <c r="AD69" s="8">
        <f t="shared" si="10"/>
        <v>6.2873255478037562</v>
      </c>
      <c r="AE69" s="8">
        <f t="shared" si="11"/>
        <v>4.8239650542996957</v>
      </c>
      <c r="AF69" s="8">
        <f t="shared" si="12"/>
        <v>33.015274543988966</v>
      </c>
      <c r="AG69" s="8">
        <f t="shared" si="13"/>
        <v>-12.90396423248313</v>
      </c>
      <c r="AH69" s="8">
        <f t="shared" si="14"/>
        <v>25.574676181334318</v>
      </c>
      <c r="AI69" s="8">
        <f t="shared" si="15"/>
        <v>668.77368929236297</v>
      </c>
      <c r="AJ69" s="8">
        <f t="shared" si="16"/>
        <v>665.0088767390821</v>
      </c>
    </row>
    <row r="70" spans="1:36" x14ac:dyDescent="0.25">
      <c r="A70" s="1">
        <f t="shared" ref="A70:A89" si="18">YEAR(B70)</f>
        <v>2073</v>
      </c>
      <c r="B70">
        <v>63190</v>
      </c>
      <c r="C70" s="3">
        <v>74776.363247085668</v>
      </c>
      <c r="D70" s="3">
        <v>23857.581445860767</v>
      </c>
      <c r="E70" s="4">
        <v>0.17123650000000007</v>
      </c>
      <c r="F70" s="3">
        <v>35384.57</v>
      </c>
      <c r="G70" s="3">
        <v>10179.68</v>
      </c>
      <c r="H70" s="3">
        <v>25204.89</v>
      </c>
      <c r="I70" s="3">
        <v>852.47559999999999</v>
      </c>
      <c r="J70" s="3">
        <v>217.1446</v>
      </c>
      <c r="K70" s="3">
        <v>22997.98</v>
      </c>
      <c r="L70" s="3">
        <v>45046.63</v>
      </c>
      <c r="M70" s="3">
        <v>12054.71</v>
      </c>
      <c r="N70" s="3">
        <v>4700.8919999999998</v>
      </c>
      <c r="O70" s="3">
        <v>3603.413</v>
      </c>
      <c r="P70" s="3">
        <v>24687.62</v>
      </c>
      <c r="Q70" s="3">
        <v>-9662.0580000000009</v>
      </c>
      <c r="R70" s="3">
        <v>19605.2</v>
      </c>
      <c r="S70" s="3">
        <v>512442.6</v>
      </c>
      <c r="T70" s="3">
        <v>509722.6</v>
      </c>
      <c r="U70" s="2">
        <f t="shared" si="17"/>
        <v>4.0575749629585784</v>
      </c>
      <c r="V70" s="8">
        <f t="shared" ref="V70:V89" si="19">100*F70/$C70</f>
        <v>47.320528123409474</v>
      </c>
      <c r="W70" s="8">
        <f t="shared" ref="W70:W89" si="20">100*G70/$C70</f>
        <v>13.613499718304022</v>
      </c>
      <c r="X70" s="8">
        <f t="shared" ref="X70:X89" si="21">100*H70/$C70</f>
        <v>33.707028405105454</v>
      </c>
      <c r="Y70" s="8">
        <f t="shared" ref="Y70:Y89" si="22">100*I70/$C70</f>
        <v>1.1400335119042104</v>
      </c>
      <c r="Z70" s="8">
        <f t="shared" ref="Z70:Z89" si="23">100*J70/$C70</f>
        <v>0.29039203107870182</v>
      </c>
      <c r="AA70" s="8">
        <f t="shared" ref="AA70:AA89" si="24">100*K70/$C70</f>
        <v>30.755681342788922</v>
      </c>
      <c r="AB70" s="8">
        <f t="shared" ref="AB70:AB89" si="25">100*L70/$C70</f>
        <v>60.241803751743227</v>
      </c>
      <c r="AC70" s="8">
        <f t="shared" ref="AC70:AC89" si="26">100*M70/$C70</f>
        <v>16.121016691019431</v>
      </c>
      <c r="AD70" s="8">
        <f t="shared" ref="AD70:AD89" si="27">100*N70/$C70</f>
        <v>6.2866015353898774</v>
      </c>
      <c r="AE70" s="8">
        <f t="shared" ref="AE70:AE89" si="28">100*O70/$C70</f>
        <v>4.8189198344577679</v>
      </c>
      <c r="AF70" s="8">
        <f t="shared" ref="AF70:AF89" si="29">100*P70/$C70</f>
        <v>33.015272377481097</v>
      </c>
      <c r="AG70" s="8">
        <f t="shared" ref="AG70:AG89" si="30">100*Q70/$C70</f>
        <v>-12.92127295369178</v>
      </c>
      <c r="AH70" s="8">
        <f t="shared" ref="AH70:AH89" si="31">100*R70/$C70</f>
        <v>26.218445440062361</v>
      </c>
      <c r="AI70" s="8">
        <f t="shared" ref="AI70:AI89" si="32">100*S70/$C70</f>
        <v>685.30024428537843</v>
      </c>
      <c r="AJ70" s="8">
        <f t="shared" ref="AJ70:AJ89" si="33">100*T70/$C70</f>
        <v>681.66273119716868</v>
      </c>
    </row>
    <row r="71" spans="1:36" x14ac:dyDescent="0.25">
      <c r="A71" s="1">
        <f t="shared" si="18"/>
        <v>2074</v>
      </c>
      <c r="B71">
        <v>63555</v>
      </c>
      <c r="C71" s="3">
        <v>77394.65362108135</v>
      </c>
      <c r="D71" s="3">
        <v>24208.772627638522</v>
      </c>
      <c r="E71" s="4">
        <v>0.17212378300000009</v>
      </c>
      <c r="F71" s="3">
        <v>36630.379999999997</v>
      </c>
      <c r="G71" s="3">
        <v>10536.12</v>
      </c>
      <c r="H71" s="3">
        <v>26094.26</v>
      </c>
      <c r="I71" s="3">
        <v>882.60599999999999</v>
      </c>
      <c r="J71" s="3">
        <v>223.208</v>
      </c>
      <c r="K71" s="3">
        <v>23823.74</v>
      </c>
      <c r="L71" s="3">
        <v>46649.13</v>
      </c>
      <c r="M71" s="3">
        <v>12505.84</v>
      </c>
      <c r="N71" s="3">
        <v>4865.4690000000001</v>
      </c>
      <c r="O71" s="3">
        <v>3725.7689999999998</v>
      </c>
      <c r="P71" s="3">
        <v>25552.06</v>
      </c>
      <c r="Q71" s="3">
        <v>-10018.75</v>
      </c>
      <c r="R71" s="3">
        <v>20792.75</v>
      </c>
      <c r="S71" s="3">
        <v>543254.1</v>
      </c>
      <c r="T71" s="3">
        <v>540534.1</v>
      </c>
      <c r="U71" s="2">
        <f t="shared" ref="U71:U89" si="34">100*R71/S70</f>
        <v>4.0575763997762877</v>
      </c>
      <c r="V71" s="8">
        <f t="shared" si="19"/>
        <v>47.329341609744382</v>
      </c>
      <c r="W71" s="8">
        <f t="shared" si="20"/>
        <v>13.61349848735558</v>
      </c>
      <c r="X71" s="8">
        <f t="shared" si="21"/>
        <v>33.715843122388812</v>
      </c>
      <c r="Y71" s="8">
        <f t="shared" si="22"/>
        <v>1.1403966019683678</v>
      </c>
      <c r="Z71" s="8">
        <f t="shared" si="23"/>
        <v>0.28840235023572852</v>
      </c>
      <c r="AA71" s="8">
        <f t="shared" si="24"/>
        <v>30.782152106577431</v>
      </c>
      <c r="AB71" s="8">
        <f t="shared" si="25"/>
        <v>60.274357229364682</v>
      </c>
      <c r="AC71" s="8">
        <f t="shared" si="26"/>
        <v>16.158532165836277</v>
      </c>
      <c r="AD71" s="8">
        <f t="shared" si="27"/>
        <v>6.2865699016123076</v>
      </c>
      <c r="AE71" s="8">
        <f t="shared" si="28"/>
        <v>4.8139875633284648</v>
      </c>
      <c r="AF71" s="8">
        <f t="shared" si="29"/>
        <v>33.015277935218947</v>
      </c>
      <c r="AG71" s="8">
        <f t="shared" si="30"/>
        <v>-12.945015619620289</v>
      </c>
      <c r="AH71" s="8">
        <f t="shared" si="31"/>
        <v>26.865873839037778</v>
      </c>
      <c r="AI71" s="8">
        <f t="shared" si="32"/>
        <v>701.92716755311415</v>
      </c>
      <c r="AJ71" s="8">
        <f t="shared" si="33"/>
        <v>698.41271290703878</v>
      </c>
    </row>
    <row r="72" spans="1:36" x14ac:dyDescent="0.25">
      <c r="A72" s="1">
        <f t="shared" si="18"/>
        <v>2075</v>
      </c>
      <c r="B72">
        <v>63920</v>
      </c>
      <c r="C72" s="3">
        <v>80108.956207269875</v>
      </c>
      <c r="D72" s="3">
        <v>24566.465206561905</v>
      </c>
      <c r="E72" s="4">
        <v>0.17301677400000004</v>
      </c>
      <c r="F72" s="3">
        <v>37922.57</v>
      </c>
      <c r="G72" s="3">
        <v>10905.64</v>
      </c>
      <c r="H72" s="3">
        <v>27016.93</v>
      </c>
      <c r="I72" s="3">
        <v>913.7894</v>
      </c>
      <c r="J72" s="3">
        <v>229.44749999999999</v>
      </c>
      <c r="K72" s="3">
        <v>24680.41</v>
      </c>
      <c r="L72" s="3">
        <v>48310.31</v>
      </c>
      <c r="M72" s="3">
        <v>12973.28</v>
      </c>
      <c r="N72" s="3">
        <v>5036.5910000000003</v>
      </c>
      <c r="O72" s="3">
        <v>3852.2510000000002</v>
      </c>
      <c r="P72" s="3">
        <v>26448.19</v>
      </c>
      <c r="Q72" s="3">
        <v>-10387.74</v>
      </c>
      <c r="R72" s="3">
        <v>22042.95</v>
      </c>
      <c r="S72" s="3">
        <v>575684.80000000005</v>
      </c>
      <c r="T72" s="3">
        <v>572964.80000000005</v>
      </c>
      <c r="U72" s="2">
        <f t="shared" si="34"/>
        <v>4.057576371719974</v>
      </c>
      <c r="V72" s="8">
        <f t="shared" si="19"/>
        <v>47.338739381251024</v>
      </c>
      <c r="W72" s="8">
        <f t="shared" si="20"/>
        <v>13.613509046083808</v>
      </c>
      <c r="X72" s="8">
        <f t="shared" si="21"/>
        <v>33.725230335167218</v>
      </c>
      <c r="Y72" s="8">
        <f t="shared" si="22"/>
        <v>1.1406831935691528</v>
      </c>
      <c r="Z72" s="8">
        <f t="shared" si="23"/>
        <v>0.28641928551202078</v>
      </c>
      <c r="AA72" s="8">
        <f t="shared" si="24"/>
        <v>30.808552711813086</v>
      </c>
      <c r="AB72" s="8">
        <f t="shared" si="25"/>
        <v>60.305753922201085</v>
      </c>
      <c r="AC72" s="8">
        <f t="shared" si="26"/>
        <v>16.194543799114783</v>
      </c>
      <c r="AD72" s="8">
        <f t="shared" si="27"/>
        <v>6.2871759144740054</v>
      </c>
      <c r="AE72" s="8">
        <f t="shared" si="28"/>
        <v>4.808764440810938</v>
      </c>
      <c r="AF72" s="8">
        <f t="shared" si="29"/>
        <v>33.015272264401105</v>
      </c>
      <c r="AG72" s="8">
        <f t="shared" si="30"/>
        <v>-12.967014540950059</v>
      </c>
      <c r="AH72" s="8">
        <f t="shared" si="31"/>
        <v>27.516211724151269</v>
      </c>
      <c r="AI72" s="8">
        <f t="shared" si="32"/>
        <v>718.6272637362822</v>
      </c>
      <c r="AJ72" s="8">
        <f t="shared" si="33"/>
        <v>715.2318880769584</v>
      </c>
    </row>
    <row r="73" spans="1:36" x14ac:dyDescent="0.25">
      <c r="A73" s="1">
        <f t="shared" si="18"/>
        <v>2076</v>
      </c>
      <c r="B73">
        <v>64285</v>
      </c>
      <c r="C73" s="3">
        <v>82923.660686637217</v>
      </c>
      <c r="D73" s="3">
        <v>24931.012139768161</v>
      </c>
      <c r="E73" s="4">
        <v>0.173915186</v>
      </c>
      <c r="F73" s="3">
        <v>39263.89</v>
      </c>
      <c r="G73" s="3">
        <v>11288.82</v>
      </c>
      <c r="H73" s="3">
        <v>27975.07</v>
      </c>
      <c r="I73" s="3">
        <v>946.10569999999996</v>
      </c>
      <c r="J73" s="3">
        <v>235.8683</v>
      </c>
      <c r="K73" s="3">
        <v>25570.03</v>
      </c>
      <c r="L73" s="3">
        <v>50029.39</v>
      </c>
      <c r="M73" s="3">
        <v>13453.08</v>
      </c>
      <c r="N73" s="3">
        <v>5214.5780000000004</v>
      </c>
      <c r="O73" s="3">
        <v>3984.2660000000001</v>
      </c>
      <c r="P73" s="3">
        <v>27377.47</v>
      </c>
      <c r="Q73" s="3">
        <v>-10765.51</v>
      </c>
      <c r="R73" s="3">
        <v>23358.86</v>
      </c>
      <c r="S73" s="3">
        <v>609809.1</v>
      </c>
      <c r="T73" s="3">
        <v>607089.1</v>
      </c>
      <c r="U73" s="2">
        <f t="shared" si="34"/>
        <v>4.0575780357584561</v>
      </c>
      <c r="V73" s="8">
        <f t="shared" si="19"/>
        <v>47.349441251002567</v>
      </c>
      <c r="W73" s="8">
        <f t="shared" si="20"/>
        <v>13.613508987090754</v>
      </c>
      <c r="X73" s="8">
        <f t="shared" si="21"/>
        <v>33.735932263911813</v>
      </c>
      <c r="Y73" s="8">
        <f t="shared" si="22"/>
        <v>1.1409357620803404</v>
      </c>
      <c r="Z73" s="8">
        <f t="shared" si="23"/>
        <v>0.28444028887162859</v>
      </c>
      <c r="AA73" s="8">
        <f t="shared" si="24"/>
        <v>30.835626150933418</v>
      </c>
      <c r="AB73" s="8">
        <f t="shared" si="25"/>
        <v>60.33186377173773</v>
      </c>
      <c r="AC73" s="8">
        <f t="shared" si="26"/>
        <v>16.223451652524435</v>
      </c>
      <c r="AD73" s="8">
        <f t="shared" si="27"/>
        <v>6.2884078643193648</v>
      </c>
      <c r="AE73" s="8">
        <f t="shared" si="28"/>
        <v>4.8047396448840658</v>
      </c>
      <c r="AF73" s="8">
        <f t="shared" si="29"/>
        <v>33.015269433723589</v>
      </c>
      <c r="AG73" s="8">
        <f t="shared" si="30"/>
        <v>-12.982434580019468</v>
      </c>
      <c r="AH73" s="8">
        <f t="shared" si="31"/>
        <v>28.169113382815453</v>
      </c>
      <c r="AI73" s="8">
        <f t="shared" si="32"/>
        <v>735.38613099152292</v>
      </c>
      <c r="AJ73" s="8">
        <f t="shared" si="33"/>
        <v>732.10600566001028</v>
      </c>
    </row>
    <row r="74" spans="1:36" x14ac:dyDescent="0.25">
      <c r="A74" s="1">
        <f t="shared" si="18"/>
        <v>2077</v>
      </c>
      <c r="B74">
        <v>64651</v>
      </c>
      <c r="C74" s="3">
        <v>85836.8723904574</v>
      </c>
      <c r="D74" s="3">
        <v>25300.858844058625</v>
      </c>
      <c r="E74" s="4">
        <v>0.174821174</v>
      </c>
      <c r="F74" s="3">
        <v>40651.17</v>
      </c>
      <c r="G74" s="3">
        <v>11685.41</v>
      </c>
      <c r="H74" s="3">
        <v>28965.759999999998</v>
      </c>
      <c r="I74" s="3">
        <v>979.60130000000004</v>
      </c>
      <c r="J74" s="3">
        <v>242.47890000000001</v>
      </c>
      <c r="K74" s="3">
        <v>26489.66</v>
      </c>
      <c r="L74" s="3">
        <v>51802.879999999997</v>
      </c>
      <c r="M74" s="3">
        <v>13943.48</v>
      </c>
      <c r="N74" s="3">
        <v>5399.2560000000003</v>
      </c>
      <c r="O74" s="3">
        <v>4120.8710000000001</v>
      </c>
      <c r="P74" s="3">
        <v>28339.279999999999</v>
      </c>
      <c r="Q74" s="3">
        <v>-11151.72</v>
      </c>
      <c r="R74" s="3">
        <v>24743.49</v>
      </c>
      <c r="S74" s="3">
        <v>645704.30000000005</v>
      </c>
      <c r="T74" s="3">
        <v>642984.30000000005</v>
      </c>
      <c r="U74" s="2">
        <f t="shared" si="34"/>
        <v>4.057579658945726</v>
      </c>
      <c r="V74" s="8">
        <f t="shared" si="19"/>
        <v>47.358633729202886</v>
      </c>
      <c r="W74" s="8">
        <f t="shared" si="20"/>
        <v>13.613508594354473</v>
      </c>
      <c r="X74" s="8">
        <f t="shared" si="21"/>
        <v>33.745125134848415</v>
      </c>
      <c r="Y74" s="8">
        <f t="shared" si="22"/>
        <v>1.1412360128220418</v>
      </c>
      <c r="Z74" s="8">
        <f t="shared" si="23"/>
        <v>0.28248804184873433</v>
      </c>
      <c r="AA74" s="8">
        <f t="shared" si="24"/>
        <v>30.860467375259226</v>
      </c>
      <c r="AB74" s="8">
        <f t="shared" si="25"/>
        <v>60.350381552064789</v>
      </c>
      <c r="AC74" s="8">
        <f t="shared" si="26"/>
        <v>16.244161293032054</v>
      </c>
      <c r="AD74" s="8">
        <f t="shared" si="27"/>
        <v>6.2901359865952458</v>
      </c>
      <c r="AE74" s="8">
        <f t="shared" si="28"/>
        <v>4.8008168112822842</v>
      </c>
      <c r="AF74" s="8">
        <f t="shared" si="29"/>
        <v>33.015275616158767</v>
      </c>
      <c r="AG74" s="8">
        <f t="shared" si="30"/>
        <v>-12.991759472866992</v>
      </c>
      <c r="AH74" s="8">
        <f t="shared" si="31"/>
        <v>28.826178436984577</v>
      </c>
      <c r="AI74" s="8">
        <f t="shared" si="32"/>
        <v>752.2458379690263</v>
      </c>
      <c r="AJ74" s="8">
        <f t="shared" si="33"/>
        <v>749.07703658536548</v>
      </c>
    </row>
    <row r="75" spans="1:36" x14ac:dyDescent="0.25">
      <c r="A75" s="1">
        <f t="shared" si="18"/>
        <v>2078</v>
      </c>
      <c r="B75">
        <v>65016</v>
      </c>
      <c r="C75" s="3">
        <v>88851.469779069404</v>
      </c>
      <c r="D75" s="3">
        <v>25675.908237830259</v>
      </c>
      <c r="E75" s="4">
        <v>0.17573471700000007</v>
      </c>
      <c r="F75" s="3">
        <v>42082.720000000001</v>
      </c>
      <c r="G75" s="3">
        <v>12095.8</v>
      </c>
      <c r="H75" s="3">
        <v>29986.92</v>
      </c>
      <c r="I75" s="3">
        <v>1014.297</v>
      </c>
      <c r="J75" s="3">
        <v>249.28489999999999</v>
      </c>
      <c r="K75" s="3">
        <v>27437.18</v>
      </c>
      <c r="L75" s="3">
        <v>53637.59</v>
      </c>
      <c r="M75" s="3">
        <v>14450.15</v>
      </c>
      <c r="N75" s="3">
        <v>5590.83</v>
      </c>
      <c r="O75" s="3">
        <v>4262.0479999999998</v>
      </c>
      <c r="P75" s="3">
        <v>29334.560000000001</v>
      </c>
      <c r="Q75" s="3">
        <v>-11554.87</v>
      </c>
      <c r="R75" s="3">
        <v>26199.97</v>
      </c>
      <c r="S75" s="3">
        <v>683459.2</v>
      </c>
      <c r="T75" s="3">
        <v>680739.2</v>
      </c>
      <c r="U75" s="2">
        <f t="shared" si="34"/>
        <v>4.0575802267384615</v>
      </c>
      <c r="V75" s="8">
        <f t="shared" si="19"/>
        <v>47.362998163833815</v>
      </c>
      <c r="W75" s="8">
        <f t="shared" si="20"/>
        <v>13.613505809275187</v>
      </c>
      <c r="X75" s="8">
        <f t="shared" si="21"/>
        <v>33.749492354558633</v>
      </c>
      <c r="Y75" s="8">
        <f t="shared" si="22"/>
        <v>1.1415646837605113</v>
      </c>
      <c r="Z75" s="8">
        <f t="shared" si="23"/>
        <v>0.28056361996019968</v>
      </c>
      <c r="AA75" s="8">
        <f t="shared" si="24"/>
        <v>30.879826825851037</v>
      </c>
      <c r="AB75" s="8">
        <f t="shared" si="25"/>
        <v>60.367701438558889</v>
      </c>
      <c r="AC75" s="8">
        <f t="shared" si="26"/>
        <v>16.263265015120773</v>
      </c>
      <c r="AD75" s="8">
        <f t="shared" si="27"/>
        <v>6.2923326017022427</v>
      </c>
      <c r="AE75" s="8">
        <f t="shared" si="28"/>
        <v>4.7968232946485303</v>
      </c>
      <c r="AF75" s="8">
        <f t="shared" si="29"/>
        <v>33.015278276139775</v>
      </c>
      <c r="AG75" s="8">
        <f t="shared" si="30"/>
        <v>-13.004703274725076</v>
      </c>
      <c r="AH75" s="8">
        <f t="shared" si="31"/>
        <v>29.487379404242432</v>
      </c>
      <c r="AI75" s="8">
        <f t="shared" si="32"/>
        <v>769.21541275505308</v>
      </c>
      <c r="AJ75" s="8">
        <f t="shared" si="33"/>
        <v>766.15412405970199</v>
      </c>
    </row>
    <row r="76" spans="1:36" x14ac:dyDescent="0.25">
      <c r="A76" s="1">
        <f t="shared" si="18"/>
        <v>2079</v>
      </c>
      <c r="B76">
        <v>65381</v>
      </c>
      <c r="C76" s="3">
        <v>91980.998827023082</v>
      </c>
      <c r="D76" s="3">
        <v>26059.075397337201</v>
      </c>
      <c r="E76" s="4">
        <v>0.17665782100000002</v>
      </c>
      <c r="F76" s="3">
        <v>43564.35</v>
      </c>
      <c r="G76" s="3">
        <v>12521.84</v>
      </c>
      <c r="H76" s="3">
        <v>31042.51</v>
      </c>
      <c r="I76" s="3">
        <v>1050.25</v>
      </c>
      <c r="J76" s="3">
        <v>256.29489999999998</v>
      </c>
      <c r="K76" s="3">
        <v>28416.32</v>
      </c>
      <c r="L76" s="3">
        <v>55542.16</v>
      </c>
      <c r="M76" s="3">
        <v>14975.74</v>
      </c>
      <c r="N76" s="3">
        <v>5790.08</v>
      </c>
      <c r="O76" s="3">
        <v>4408.5550000000003</v>
      </c>
      <c r="P76" s="3">
        <v>30367.78</v>
      </c>
      <c r="Q76" s="3">
        <v>-11977.81</v>
      </c>
      <c r="R76" s="3">
        <v>27731.9</v>
      </c>
      <c r="S76" s="3">
        <v>723168.9</v>
      </c>
      <c r="T76" s="3">
        <v>720448.9</v>
      </c>
      <c r="U76" s="2">
        <f t="shared" si="34"/>
        <v>4.0575794429279757</v>
      </c>
      <c r="V76" s="8">
        <f t="shared" si="19"/>
        <v>47.362336303746723</v>
      </c>
      <c r="W76" s="8">
        <f t="shared" si="20"/>
        <v>13.613507310948238</v>
      </c>
      <c r="X76" s="8">
        <f t="shared" si="21"/>
        <v>33.748828992798487</v>
      </c>
      <c r="Y76" s="8">
        <f t="shared" si="22"/>
        <v>1.1418119104958526</v>
      </c>
      <c r="Z76" s="8">
        <f t="shared" si="23"/>
        <v>0.27863896159899404</v>
      </c>
      <c r="AA76" s="8">
        <f t="shared" si="24"/>
        <v>30.893684959258753</v>
      </c>
      <c r="AB76" s="8">
        <f t="shared" si="25"/>
        <v>60.384384501467579</v>
      </c>
      <c r="AC76" s="8">
        <f t="shared" si="26"/>
        <v>16.281340919294607</v>
      </c>
      <c r="AD76" s="8">
        <f t="shared" si="27"/>
        <v>6.2948653241836006</v>
      </c>
      <c r="AE76" s="8">
        <f t="shared" si="28"/>
        <v>4.7928975073325812</v>
      </c>
      <c r="AF76" s="8">
        <f t="shared" si="29"/>
        <v>33.015275314751477</v>
      </c>
      <c r="AG76" s="8">
        <f t="shared" si="30"/>
        <v>-13.022048197720855</v>
      </c>
      <c r="AH76" s="8">
        <f t="shared" si="31"/>
        <v>30.149596496719766</v>
      </c>
      <c r="AI76" s="8">
        <f t="shared" si="32"/>
        <v>786.2155327971285</v>
      </c>
      <c r="AJ76" s="8">
        <f t="shared" si="33"/>
        <v>783.25840030815084</v>
      </c>
    </row>
    <row r="77" spans="1:36" x14ac:dyDescent="0.25">
      <c r="A77" s="1">
        <f t="shared" si="18"/>
        <v>2080</v>
      </c>
      <c r="B77">
        <v>65746</v>
      </c>
      <c r="C77" s="3">
        <v>95226.337930195295</v>
      </c>
      <c r="D77" s="3">
        <v>26449.528407622765</v>
      </c>
      <c r="E77" s="4">
        <v>0.17758929199999995</v>
      </c>
      <c r="F77" s="3">
        <v>45103.33</v>
      </c>
      <c r="G77" s="3">
        <v>12963.64</v>
      </c>
      <c r="H77" s="3">
        <v>32139.69</v>
      </c>
      <c r="I77" s="3">
        <v>1087.5239999999999</v>
      </c>
      <c r="J77" s="3">
        <v>263.5129</v>
      </c>
      <c r="K77" s="3">
        <v>29434.13</v>
      </c>
      <c r="L77" s="3">
        <v>57516.41</v>
      </c>
      <c r="M77" s="3">
        <v>15519.41</v>
      </c>
      <c r="N77" s="3">
        <v>5997.0839999999998</v>
      </c>
      <c r="O77" s="3">
        <v>4560.6790000000001</v>
      </c>
      <c r="P77" s="3">
        <v>31439.24</v>
      </c>
      <c r="Q77" s="3">
        <v>-12413.08</v>
      </c>
      <c r="R77" s="3">
        <v>29343.16</v>
      </c>
      <c r="S77" s="3">
        <v>764925.1</v>
      </c>
      <c r="T77" s="3">
        <v>762205.1</v>
      </c>
      <c r="U77" s="2">
        <f t="shared" si="34"/>
        <v>4.0575804628766532</v>
      </c>
      <c r="V77" s="8">
        <f t="shared" si="19"/>
        <v>47.364343710311047</v>
      </c>
      <c r="W77" s="8">
        <f t="shared" si="20"/>
        <v>13.613502610488776</v>
      </c>
      <c r="X77" s="8">
        <f t="shared" si="21"/>
        <v>33.750841099822274</v>
      </c>
      <c r="Y77" s="8">
        <f t="shared" si="22"/>
        <v>1.1420411869636302</v>
      </c>
      <c r="Z77" s="8">
        <f t="shared" si="23"/>
        <v>0.276722706897713</v>
      </c>
      <c r="AA77" s="8">
        <f t="shared" si="24"/>
        <v>30.909652350147489</v>
      </c>
      <c r="AB77" s="8">
        <f t="shared" si="25"/>
        <v>60.399686946023088</v>
      </c>
      <c r="AC77" s="8">
        <f t="shared" si="26"/>
        <v>16.29739244133944</v>
      </c>
      <c r="AD77" s="8">
        <f t="shared" si="27"/>
        <v>6.2977156639123324</v>
      </c>
      <c r="AE77" s="8">
        <f t="shared" si="28"/>
        <v>4.7893041979028528</v>
      </c>
      <c r="AF77" s="8">
        <f t="shared" si="29"/>
        <v>33.015277793257383</v>
      </c>
      <c r="AG77" s="8">
        <f t="shared" si="30"/>
        <v>-13.035343235712039</v>
      </c>
      <c r="AH77" s="8">
        <f t="shared" si="31"/>
        <v>30.814122056767221</v>
      </c>
      <c r="AI77" s="8">
        <f t="shared" si="32"/>
        <v>803.27052013773812</v>
      </c>
      <c r="AJ77" s="8">
        <f t="shared" si="33"/>
        <v>800.41416751605709</v>
      </c>
    </row>
    <row r="78" spans="1:36" x14ac:dyDescent="0.25">
      <c r="A78" s="1">
        <f t="shared" si="18"/>
        <v>2081</v>
      </c>
      <c r="B78">
        <v>66112</v>
      </c>
      <c r="C78" s="3">
        <v>98595.200241531376</v>
      </c>
      <c r="D78" s="3">
        <v>26848.278935272105</v>
      </c>
      <c r="E78" s="4">
        <v>0.17853030799999997</v>
      </c>
      <c r="F78" s="3">
        <v>46701.9</v>
      </c>
      <c r="G78" s="3">
        <v>13422.26</v>
      </c>
      <c r="H78" s="3">
        <v>33279.64</v>
      </c>
      <c r="I78" s="3">
        <v>1126.2070000000001</v>
      </c>
      <c r="J78" s="3">
        <v>270.94600000000003</v>
      </c>
      <c r="K78" s="3">
        <v>30491.62</v>
      </c>
      <c r="L78" s="3">
        <v>59563</v>
      </c>
      <c r="M78" s="3">
        <v>16080.31</v>
      </c>
      <c r="N78" s="3">
        <v>6212.2749999999996</v>
      </c>
      <c r="O78" s="3">
        <v>4718.9399999999996</v>
      </c>
      <c r="P78" s="3">
        <v>32551.48</v>
      </c>
      <c r="Q78" s="3">
        <v>-12861.1</v>
      </c>
      <c r="R78" s="3">
        <v>31037.45</v>
      </c>
      <c r="S78" s="3">
        <v>808823.7</v>
      </c>
      <c r="T78" s="3">
        <v>806103.7</v>
      </c>
      <c r="U78" s="2">
        <f t="shared" si="34"/>
        <v>4.0575802781213479</v>
      </c>
      <c r="V78" s="8">
        <f t="shared" si="19"/>
        <v>47.367315939917027</v>
      </c>
      <c r="W78" s="8">
        <f t="shared" si="20"/>
        <v>13.613502449530118</v>
      </c>
      <c r="X78" s="8">
        <f t="shared" si="21"/>
        <v>33.753813490386904</v>
      </c>
      <c r="Y78" s="8">
        <f t="shared" si="22"/>
        <v>1.1422533726196609</v>
      </c>
      <c r="Z78" s="8">
        <f t="shared" si="23"/>
        <v>0.27480648077822872</v>
      </c>
      <c r="AA78" s="8">
        <f t="shared" si="24"/>
        <v>30.926069347497485</v>
      </c>
      <c r="AB78" s="8">
        <f t="shared" si="25"/>
        <v>60.411662894427799</v>
      </c>
      <c r="AC78" s="8">
        <f t="shared" si="26"/>
        <v>16.309424759630918</v>
      </c>
      <c r="AD78" s="8">
        <f t="shared" si="27"/>
        <v>6.3007884610829112</v>
      </c>
      <c r="AE78" s="8">
        <f t="shared" si="28"/>
        <v>4.7861761915791865</v>
      </c>
      <c r="AF78" s="8">
        <f t="shared" si="29"/>
        <v>33.015278553375566</v>
      </c>
      <c r="AG78" s="8">
        <f t="shared" si="30"/>
        <v>-13.044346954510777</v>
      </c>
      <c r="AH78" s="8">
        <f t="shared" si="31"/>
        <v>31.479676418290854</v>
      </c>
      <c r="AI78" s="8">
        <f t="shared" si="32"/>
        <v>820.34794596349752</v>
      </c>
      <c r="AJ78" s="8">
        <f t="shared" si="33"/>
        <v>817.58919098015474</v>
      </c>
    </row>
    <row r="79" spans="1:36" x14ac:dyDescent="0.25">
      <c r="A79" s="1">
        <f t="shared" si="18"/>
        <v>2082</v>
      </c>
      <c r="B79">
        <v>66477</v>
      </c>
      <c r="C79" s="3">
        <v>102089.87262436941</v>
      </c>
      <c r="D79" s="3">
        <v>27254.804798445377</v>
      </c>
      <c r="E79" s="4">
        <v>0.179480634</v>
      </c>
      <c r="F79" s="3">
        <v>48357.599999999999</v>
      </c>
      <c r="G79" s="3">
        <v>13898.01</v>
      </c>
      <c r="H79" s="3">
        <v>34459.589999999997</v>
      </c>
      <c r="I79" s="3">
        <v>1166.348</v>
      </c>
      <c r="J79" s="3">
        <v>278.5994</v>
      </c>
      <c r="K79" s="3">
        <v>31585.95</v>
      </c>
      <c r="L79" s="3">
        <v>61685.55</v>
      </c>
      <c r="M79" s="3">
        <v>16661.37</v>
      </c>
      <c r="N79" s="3">
        <v>6435.7790000000005</v>
      </c>
      <c r="O79" s="3">
        <v>4883.1400000000003</v>
      </c>
      <c r="P79" s="3">
        <v>33705.25</v>
      </c>
      <c r="Q79" s="3">
        <v>-13327.95</v>
      </c>
      <c r="R79" s="3">
        <v>32818.68</v>
      </c>
      <c r="S79" s="3">
        <v>854970.3</v>
      </c>
      <c r="T79" s="3">
        <v>852250.3</v>
      </c>
      <c r="U79" s="2">
        <f t="shared" si="34"/>
        <v>4.0575813987646505</v>
      </c>
      <c r="V79" s="8">
        <f t="shared" si="19"/>
        <v>47.367675908390524</v>
      </c>
      <c r="W79" s="8">
        <f t="shared" si="20"/>
        <v>13.613505084031685</v>
      </c>
      <c r="X79" s="8">
        <f t="shared" si="21"/>
        <v>33.75417082435883</v>
      </c>
      <c r="Y79" s="8">
        <f t="shared" si="22"/>
        <v>1.1424717947209841</v>
      </c>
      <c r="Z79" s="8">
        <f t="shared" si="23"/>
        <v>0.27289621667477404</v>
      </c>
      <c r="AA79" s="8">
        <f t="shared" si="24"/>
        <v>30.939356851014683</v>
      </c>
      <c r="AB79" s="8">
        <f t="shared" si="25"/>
        <v>60.422790639544125</v>
      </c>
      <c r="AC79" s="8">
        <f t="shared" si="26"/>
        <v>16.320296589363007</v>
      </c>
      <c r="AD79" s="8">
        <f t="shared" si="27"/>
        <v>6.3040327454221394</v>
      </c>
      <c r="AE79" s="8">
        <f t="shared" si="28"/>
        <v>4.7831776791093459</v>
      </c>
      <c r="AF79" s="8">
        <f t="shared" si="29"/>
        <v>33.015272850829646</v>
      </c>
      <c r="AG79" s="8">
        <f t="shared" si="30"/>
        <v>-13.055114731153603</v>
      </c>
      <c r="AH79" s="8">
        <f t="shared" si="31"/>
        <v>32.146851745768565</v>
      </c>
      <c r="AI79" s="8">
        <f t="shared" si="32"/>
        <v>837.46827968508398</v>
      </c>
      <c r="AJ79" s="8">
        <f t="shared" si="33"/>
        <v>834.80396056108236</v>
      </c>
    </row>
    <row r="80" spans="1:36" x14ac:dyDescent="0.25">
      <c r="A80" s="1">
        <f t="shared" si="18"/>
        <v>2083</v>
      </c>
      <c r="B80">
        <v>66842</v>
      </c>
      <c r="C80" s="3">
        <v>105713.71650692978</v>
      </c>
      <c r="D80" s="3">
        <v>27668.880829969752</v>
      </c>
      <c r="E80" s="4">
        <v>0.18044263400000007</v>
      </c>
      <c r="F80" s="3">
        <v>50072.73</v>
      </c>
      <c r="G80" s="3">
        <v>14391.34</v>
      </c>
      <c r="H80" s="3">
        <v>35681.39</v>
      </c>
      <c r="I80" s="3">
        <v>1208.0029999999999</v>
      </c>
      <c r="J80" s="3">
        <v>286.4821</v>
      </c>
      <c r="K80" s="3">
        <v>32718.86</v>
      </c>
      <c r="L80" s="3">
        <v>63890.64</v>
      </c>
      <c r="M80" s="3">
        <v>17267.98</v>
      </c>
      <c r="N80" s="3">
        <v>6667.6970000000001</v>
      </c>
      <c r="O80" s="3">
        <v>5053.29</v>
      </c>
      <c r="P80" s="3">
        <v>34901.67</v>
      </c>
      <c r="Q80" s="3">
        <v>-13817.91</v>
      </c>
      <c r="R80" s="3">
        <v>34691.11</v>
      </c>
      <c r="S80" s="3">
        <v>903479.3</v>
      </c>
      <c r="T80" s="3">
        <v>900759.3</v>
      </c>
      <c r="U80" s="2">
        <f t="shared" si="34"/>
        <v>4.0575807136224498</v>
      </c>
      <c r="V80" s="8">
        <f t="shared" si="19"/>
        <v>47.366350985037613</v>
      </c>
      <c r="W80" s="8">
        <f t="shared" si="20"/>
        <v>13.613503030192506</v>
      </c>
      <c r="X80" s="8">
        <f t="shared" si="21"/>
        <v>33.752847954845109</v>
      </c>
      <c r="Y80" s="8">
        <f t="shared" si="22"/>
        <v>1.1427116933504202</v>
      </c>
      <c r="Z80" s="8">
        <f t="shared" si="23"/>
        <v>0.27099804024127788</v>
      </c>
      <c r="AA80" s="8">
        <f t="shared" si="24"/>
        <v>30.950439622331512</v>
      </c>
      <c r="AB80" s="8">
        <f t="shared" si="25"/>
        <v>60.437417310753446</v>
      </c>
      <c r="AC80" s="8">
        <f t="shared" si="26"/>
        <v>16.334663627938994</v>
      </c>
      <c r="AD80" s="8">
        <f t="shared" si="27"/>
        <v>6.3073149070139038</v>
      </c>
      <c r="AE80" s="8">
        <f t="shared" si="28"/>
        <v>4.7801649274801017</v>
      </c>
      <c r="AF80" s="8">
        <f t="shared" si="29"/>
        <v>33.01527101046733</v>
      </c>
      <c r="AG80" s="8">
        <f t="shared" si="30"/>
        <v>-13.071066325715835</v>
      </c>
      <c r="AH80" s="8">
        <f t="shared" si="31"/>
        <v>32.816091559628326</v>
      </c>
      <c r="AI80" s="8">
        <f t="shared" si="32"/>
        <v>854.64718283816546</v>
      </c>
      <c r="AJ80" s="8">
        <f t="shared" si="33"/>
        <v>852.07419601121785</v>
      </c>
    </row>
    <row r="81" spans="1:44" x14ac:dyDescent="0.25">
      <c r="A81" s="1">
        <f t="shared" si="18"/>
        <v>2084</v>
      </c>
      <c r="B81">
        <v>67207</v>
      </c>
      <c r="C81" s="3">
        <v>109476.53624758741</v>
      </c>
      <c r="D81" s="3">
        <v>28091.900839270093</v>
      </c>
      <c r="E81" s="4">
        <v>0.18141568499999999</v>
      </c>
      <c r="F81" s="3">
        <v>51851.98</v>
      </c>
      <c r="G81" s="3">
        <v>14903.59</v>
      </c>
      <c r="H81" s="3">
        <v>36948.39</v>
      </c>
      <c r="I81" s="3">
        <v>1251.2270000000001</v>
      </c>
      <c r="J81" s="3">
        <v>294.59890000000001</v>
      </c>
      <c r="K81" s="3">
        <v>33893.54</v>
      </c>
      <c r="L81" s="3">
        <v>66183.509999999995</v>
      </c>
      <c r="M81" s="3">
        <v>17900.29</v>
      </c>
      <c r="N81" s="3">
        <v>6908.6220000000003</v>
      </c>
      <c r="O81" s="3">
        <v>5230.6189999999997</v>
      </c>
      <c r="P81" s="3">
        <v>36143.980000000003</v>
      </c>
      <c r="Q81" s="3">
        <v>-14331.53</v>
      </c>
      <c r="R81" s="3">
        <v>36659.410000000003</v>
      </c>
      <c r="S81" s="3">
        <v>954470.3</v>
      </c>
      <c r="T81" s="3">
        <v>951750.3</v>
      </c>
      <c r="U81" s="2">
        <f t="shared" si="34"/>
        <v>4.0575816180846651</v>
      </c>
      <c r="V81" s="8">
        <f t="shared" si="19"/>
        <v>47.363555495338105</v>
      </c>
      <c r="W81" s="8">
        <f t="shared" si="20"/>
        <v>13.613501587495136</v>
      </c>
      <c r="X81" s="8">
        <f t="shared" si="21"/>
        <v>33.750053907842968</v>
      </c>
      <c r="Y81" s="8">
        <f t="shared" si="22"/>
        <v>1.1429179647867915</v>
      </c>
      <c r="Z81" s="8">
        <f t="shared" si="23"/>
        <v>0.26909775381799428</v>
      </c>
      <c r="AA81" s="8">
        <f t="shared" si="24"/>
        <v>30.959638623702737</v>
      </c>
      <c r="AB81" s="8">
        <f t="shared" si="25"/>
        <v>60.454515888520824</v>
      </c>
      <c r="AC81" s="8">
        <f t="shared" si="26"/>
        <v>16.350800466976299</v>
      </c>
      <c r="AD81" s="8">
        <f t="shared" si="27"/>
        <v>6.3105960754693218</v>
      </c>
      <c r="AE81" s="8">
        <f t="shared" si="28"/>
        <v>4.7778448051833289</v>
      </c>
      <c r="AF81" s="8">
        <f t="shared" si="29"/>
        <v>33.015275454329625</v>
      </c>
      <c r="AG81" s="8">
        <f t="shared" si="30"/>
        <v>-13.090960393182726</v>
      </c>
      <c r="AH81" s="8">
        <f t="shared" si="31"/>
        <v>33.486088669349812</v>
      </c>
      <c r="AI81" s="8">
        <f t="shared" si="32"/>
        <v>871.84919501052821</v>
      </c>
      <c r="AJ81" s="8">
        <f t="shared" si="33"/>
        <v>869.36464435407652</v>
      </c>
    </row>
    <row r="82" spans="1:44" x14ac:dyDescent="0.25">
      <c r="A82" s="1">
        <f t="shared" si="18"/>
        <v>2085</v>
      </c>
      <c r="B82">
        <v>67573</v>
      </c>
      <c r="C82" s="3">
        <v>113379.29176358209</v>
      </c>
      <c r="D82" s="3">
        <v>28522.904911321279</v>
      </c>
      <c r="E82" s="4">
        <v>0.18240009199999996</v>
      </c>
      <c r="F82" s="3">
        <v>53699.66</v>
      </c>
      <c r="G82" s="3">
        <v>15434.9</v>
      </c>
      <c r="H82" s="3">
        <v>38264.76</v>
      </c>
      <c r="I82" s="3">
        <v>1296.0740000000001</v>
      </c>
      <c r="J82" s="3">
        <v>302.95580000000001</v>
      </c>
      <c r="K82" s="3">
        <v>35114.050000000003</v>
      </c>
      <c r="L82" s="3">
        <v>68562.59</v>
      </c>
      <c r="M82" s="3">
        <v>18556.96</v>
      </c>
      <c r="N82" s="3">
        <v>7158.5590000000002</v>
      </c>
      <c r="O82" s="3">
        <v>5414.59</v>
      </c>
      <c r="P82" s="3">
        <v>37432.480000000003</v>
      </c>
      <c r="Q82" s="3">
        <v>-14862.94</v>
      </c>
      <c r="R82" s="3">
        <v>38728.410000000003</v>
      </c>
      <c r="S82" s="3">
        <v>1008062</v>
      </c>
      <c r="T82" s="3">
        <v>1005342</v>
      </c>
      <c r="U82" s="2">
        <f t="shared" si="34"/>
        <v>4.0575814669141623</v>
      </c>
      <c r="V82" s="8">
        <f t="shared" si="19"/>
        <v>47.362846569878258</v>
      </c>
      <c r="W82" s="8">
        <f t="shared" si="20"/>
        <v>13.613508922056749</v>
      </c>
      <c r="X82" s="8">
        <f t="shared" si="21"/>
        <v>33.749337647821505</v>
      </c>
      <c r="Y82" s="8">
        <f t="shared" si="22"/>
        <v>1.1431311484133866</v>
      </c>
      <c r="Z82" s="8">
        <f t="shared" si="23"/>
        <v>0.26720558515369974</v>
      </c>
      <c r="AA82" s="8">
        <f t="shared" si="24"/>
        <v>30.970426304319876</v>
      </c>
      <c r="AB82" s="8">
        <f t="shared" si="25"/>
        <v>60.471880652567805</v>
      </c>
      <c r="AC82" s="8">
        <f t="shared" si="26"/>
        <v>16.36715110083319</v>
      </c>
      <c r="AD82" s="8">
        <f t="shared" si="27"/>
        <v>6.3138152379069279</v>
      </c>
      <c r="AE82" s="8">
        <f t="shared" si="28"/>
        <v>4.7756428142896459</v>
      </c>
      <c r="AF82" s="8">
        <f t="shared" si="29"/>
        <v>33.015270617542768</v>
      </c>
      <c r="AG82" s="8">
        <f t="shared" si="30"/>
        <v>-13.109042902642331</v>
      </c>
      <c r="AH82" s="8">
        <f t="shared" si="31"/>
        <v>34.158274758636068</v>
      </c>
      <c r="AI82" s="8">
        <f t="shared" si="32"/>
        <v>889.10592430053771</v>
      </c>
      <c r="AJ82" s="8">
        <f t="shared" si="33"/>
        <v>886.7068971433813</v>
      </c>
    </row>
    <row r="83" spans="1:44" x14ac:dyDescent="0.25">
      <c r="A83" s="1">
        <f t="shared" si="18"/>
        <v>2086</v>
      </c>
      <c r="B83">
        <v>67938</v>
      </c>
      <c r="C83" s="3">
        <v>117426.77546190901</v>
      </c>
      <c r="D83" s="3">
        <v>28961.889790258934</v>
      </c>
      <c r="E83" s="4">
        <v>0.18339534800000001</v>
      </c>
      <c r="F83" s="3">
        <v>55614.5</v>
      </c>
      <c r="G83" s="3">
        <v>15985.9</v>
      </c>
      <c r="H83" s="3">
        <v>39628.6</v>
      </c>
      <c r="I83" s="3">
        <v>1342.6089999999999</v>
      </c>
      <c r="J83" s="3">
        <v>311.55739999999997</v>
      </c>
      <c r="K83" s="3">
        <v>36378.379999999997</v>
      </c>
      <c r="L83" s="3">
        <v>71026.5</v>
      </c>
      <c r="M83" s="3">
        <v>19234.5</v>
      </c>
      <c r="N83" s="3">
        <v>7417.7830000000004</v>
      </c>
      <c r="O83" s="3">
        <v>5605.4390000000003</v>
      </c>
      <c r="P83" s="3">
        <v>38768.769999999997</v>
      </c>
      <c r="Q83" s="3">
        <v>-15412</v>
      </c>
      <c r="R83" s="3">
        <v>40902.92</v>
      </c>
      <c r="S83" s="3">
        <v>1064377</v>
      </c>
      <c r="T83" s="3">
        <v>1061657</v>
      </c>
      <c r="U83" s="2">
        <f t="shared" si="34"/>
        <v>4.0575797917191601</v>
      </c>
      <c r="V83" s="8">
        <f t="shared" si="19"/>
        <v>47.361004150233413</v>
      </c>
      <c r="W83" s="8">
        <f t="shared" si="20"/>
        <v>13.613505043562673</v>
      </c>
      <c r="X83" s="8">
        <f t="shared" si="21"/>
        <v>33.747499106670737</v>
      </c>
      <c r="Y83" s="8">
        <f t="shared" si="22"/>
        <v>1.1433584842287665</v>
      </c>
      <c r="Z83" s="8">
        <f t="shared" si="23"/>
        <v>0.26532057852603064</v>
      </c>
      <c r="AA83" s="8">
        <f t="shared" si="24"/>
        <v>30.979629523932932</v>
      </c>
      <c r="AB83" s="8">
        <f t="shared" si="25"/>
        <v>60.485779091362033</v>
      </c>
      <c r="AC83" s="8">
        <f t="shared" si="26"/>
        <v>16.379995043157173</v>
      </c>
      <c r="AD83" s="8">
        <f t="shared" si="27"/>
        <v>6.3169434490740883</v>
      </c>
      <c r="AE83" s="8">
        <f t="shared" si="28"/>
        <v>4.7735612069312907</v>
      </c>
      <c r="AF83" s="8">
        <f t="shared" si="29"/>
        <v>33.015272579443213</v>
      </c>
      <c r="AG83" s="8">
        <f t="shared" si="30"/>
        <v>-13.124774941128615</v>
      </c>
      <c r="AH83" s="8">
        <f t="shared" si="31"/>
        <v>34.832703051841975</v>
      </c>
      <c r="AI83" s="8">
        <f t="shared" si="32"/>
        <v>906.4176341496011</v>
      </c>
      <c r="AJ83" s="8">
        <f t="shared" si="33"/>
        <v>904.10129702010011</v>
      </c>
    </row>
    <row r="84" spans="1:44" x14ac:dyDescent="0.25">
      <c r="A84" s="1">
        <f t="shared" si="18"/>
        <v>2087</v>
      </c>
      <c r="B84">
        <v>68303</v>
      </c>
      <c r="C84" s="3">
        <v>121625.48614920772</v>
      </c>
      <c r="D84" s="3">
        <v>29409.271401610415</v>
      </c>
      <c r="E84" s="4">
        <v>0.18440222199999995</v>
      </c>
      <c r="F84" s="3">
        <v>57597.54</v>
      </c>
      <c r="G84" s="3">
        <v>16557.490000000002</v>
      </c>
      <c r="H84" s="3">
        <v>41040.050000000003</v>
      </c>
      <c r="I84" s="3">
        <v>1390.8869999999999</v>
      </c>
      <c r="J84" s="3">
        <v>320.41090000000003</v>
      </c>
      <c r="K84" s="3">
        <v>37686.53</v>
      </c>
      <c r="L84" s="3">
        <v>73585.740000000005</v>
      </c>
      <c r="M84" s="3">
        <v>19940.68</v>
      </c>
      <c r="N84" s="3">
        <v>7686.6239999999998</v>
      </c>
      <c r="O84" s="3">
        <v>5803.45</v>
      </c>
      <c r="P84" s="3">
        <v>40154.99</v>
      </c>
      <c r="Q84" s="3">
        <v>-15988.2</v>
      </c>
      <c r="R84" s="3">
        <v>43187.95</v>
      </c>
      <c r="S84" s="3">
        <v>1123553</v>
      </c>
      <c r="T84" s="3">
        <v>1120833</v>
      </c>
      <c r="U84" s="2">
        <f t="shared" si="34"/>
        <v>4.0575801619163139</v>
      </c>
      <c r="V84" s="8">
        <f t="shared" si="19"/>
        <v>47.356472581199377</v>
      </c>
      <c r="W84" s="8">
        <f t="shared" si="20"/>
        <v>13.61350365308107</v>
      </c>
      <c r="X84" s="8">
        <f t="shared" si="21"/>
        <v>33.742968928118316</v>
      </c>
      <c r="Y84" s="8">
        <f t="shared" si="22"/>
        <v>1.1435818626810563</v>
      </c>
      <c r="Z84" s="8">
        <f t="shared" si="23"/>
        <v>0.26344059139621967</v>
      </c>
      <c r="AA84" s="8">
        <f t="shared" si="24"/>
        <v>30.985717873116592</v>
      </c>
      <c r="AB84" s="8">
        <f t="shared" si="25"/>
        <v>60.501908218254925</v>
      </c>
      <c r="AC84" s="8">
        <f t="shared" si="26"/>
        <v>16.395149266278921</v>
      </c>
      <c r="AD84" s="8">
        <f t="shared" si="27"/>
        <v>6.3199122514258264</v>
      </c>
      <c r="AE84" s="8">
        <f t="shared" si="28"/>
        <v>4.7715739387717173</v>
      </c>
      <c r="AF84" s="8">
        <f t="shared" si="29"/>
        <v>33.015276050562839</v>
      </c>
      <c r="AG84" s="8">
        <f t="shared" si="30"/>
        <v>-13.14543563705554</v>
      </c>
      <c r="AH84" s="8">
        <f t="shared" si="31"/>
        <v>35.508963924730288</v>
      </c>
      <c r="AI84" s="8">
        <f t="shared" si="32"/>
        <v>923.78089130237686</v>
      </c>
      <c r="AJ84" s="8">
        <f t="shared" si="33"/>
        <v>921.54451791870702</v>
      </c>
    </row>
    <row r="85" spans="1:44" x14ac:dyDescent="0.25">
      <c r="A85" s="1">
        <f t="shared" si="18"/>
        <v>2088</v>
      </c>
      <c r="B85">
        <v>68668</v>
      </c>
      <c r="C85" s="3">
        <v>125978.23740004761</v>
      </c>
      <c r="D85" s="3">
        <v>29864.481733224227</v>
      </c>
      <c r="E85" s="4">
        <v>0.18542027000000003</v>
      </c>
      <c r="F85" s="3">
        <v>59654.89</v>
      </c>
      <c r="G85" s="3">
        <v>17150.05</v>
      </c>
      <c r="H85" s="3">
        <v>42504.84</v>
      </c>
      <c r="I85" s="3">
        <v>1440.9639999999999</v>
      </c>
      <c r="J85" s="3">
        <v>329.5213</v>
      </c>
      <c r="K85" s="3">
        <v>39044.120000000003</v>
      </c>
      <c r="L85" s="3">
        <v>76243.929999999993</v>
      </c>
      <c r="M85" s="3">
        <v>20677.86</v>
      </c>
      <c r="N85" s="3">
        <v>7965.24</v>
      </c>
      <c r="O85" s="3">
        <v>6008.7690000000002</v>
      </c>
      <c r="P85" s="3">
        <v>41592.06</v>
      </c>
      <c r="Q85" s="3">
        <v>-16589.04</v>
      </c>
      <c r="R85" s="3">
        <v>45589.07</v>
      </c>
      <c r="S85" s="3">
        <v>1185731</v>
      </c>
      <c r="T85" s="3">
        <v>1183011</v>
      </c>
      <c r="U85" s="2">
        <f t="shared" si="34"/>
        <v>4.0575807282789507</v>
      </c>
      <c r="V85" s="8">
        <f t="shared" si="19"/>
        <v>47.353329615625704</v>
      </c>
      <c r="W85" s="8">
        <f t="shared" si="20"/>
        <v>13.613502104763944</v>
      </c>
      <c r="X85" s="8">
        <f t="shared" si="21"/>
        <v>33.739827510861758</v>
      </c>
      <c r="Y85" s="8">
        <f t="shared" si="22"/>
        <v>1.1438197816851305</v>
      </c>
      <c r="Z85" s="8">
        <f t="shared" si="23"/>
        <v>0.26157001939437791</v>
      </c>
      <c r="AA85" s="8">
        <f t="shared" si="24"/>
        <v>30.99274986362466</v>
      </c>
      <c r="AB85" s="8">
        <f t="shared" si="25"/>
        <v>60.521508772888403</v>
      </c>
      <c r="AC85" s="8">
        <f t="shared" si="26"/>
        <v>16.413834981939655</v>
      </c>
      <c r="AD85" s="8">
        <f t="shared" si="27"/>
        <v>6.3227111002562655</v>
      </c>
      <c r="AE85" s="8">
        <f t="shared" si="28"/>
        <v>4.7696881016988488</v>
      </c>
      <c r="AF85" s="8">
        <f t="shared" si="29"/>
        <v>33.015273795205744</v>
      </c>
      <c r="AG85" s="8">
        <f t="shared" si="30"/>
        <v>-13.168179157262706</v>
      </c>
      <c r="AH85" s="8">
        <f t="shared" si="31"/>
        <v>36.188051953156453</v>
      </c>
      <c r="AI85" s="8">
        <f t="shared" si="32"/>
        <v>941.21891564070404</v>
      </c>
      <c r="AJ85" s="8">
        <f t="shared" si="33"/>
        <v>939.05981256374753</v>
      </c>
    </row>
    <row r="86" spans="1:44" x14ac:dyDescent="0.25">
      <c r="A86" s="1">
        <f t="shared" si="18"/>
        <v>2089</v>
      </c>
      <c r="B86">
        <v>69034</v>
      </c>
      <c r="C86" s="3">
        <v>130494.41539495073</v>
      </c>
      <c r="D86" s="3">
        <v>30328.520455807397</v>
      </c>
      <c r="E86" s="4">
        <v>0.18645081199999997</v>
      </c>
      <c r="F86" s="3">
        <v>61791.57</v>
      </c>
      <c r="G86" s="3">
        <v>17764.86</v>
      </c>
      <c r="H86" s="3">
        <v>44026.71</v>
      </c>
      <c r="I86" s="3">
        <v>1492.921</v>
      </c>
      <c r="J86" s="3">
        <v>338.89729999999997</v>
      </c>
      <c r="K86" s="3">
        <v>40454.69</v>
      </c>
      <c r="L86" s="3">
        <v>79005.789999999994</v>
      </c>
      <c r="M86" s="3">
        <v>21446.78</v>
      </c>
      <c r="N86" s="3">
        <v>8254.1239999999998</v>
      </c>
      <c r="O86" s="3">
        <v>6221.8</v>
      </c>
      <c r="P86" s="3">
        <v>43083.09</v>
      </c>
      <c r="Q86" s="3">
        <v>-17214.22</v>
      </c>
      <c r="R86" s="3">
        <v>48112</v>
      </c>
      <c r="S86" s="3">
        <v>1251057</v>
      </c>
      <c r="T86" s="3">
        <v>1248337</v>
      </c>
      <c r="U86" s="2">
        <f t="shared" si="34"/>
        <v>4.0575813569856907</v>
      </c>
      <c r="V86" s="8">
        <f t="shared" si="19"/>
        <v>47.351888441343156</v>
      </c>
      <c r="W86" s="8">
        <f t="shared" si="20"/>
        <v>13.613502115192725</v>
      </c>
      <c r="X86" s="8">
        <f t="shared" si="21"/>
        <v>33.738386326150433</v>
      </c>
      <c r="Y86" s="8">
        <f t="shared" si="22"/>
        <v>1.1440497246426733</v>
      </c>
      <c r="Z86" s="8">
        <f t="shared" si="23"/>
        <v>0.25970253131086329</v>
      </c>
      <c r="AA86" s="8">
        <f t="shared" si="24"/>
        <v>31.001089109875679</v>
      </c>
      <c r="AB86" s="8">
        <f t="shared" si="25"/>
        <v>60.543426138875972</v>
      </c>
      <c r="AC86" s="8">
        <f t="shared" si="26"/>
        <v>16.435017494878824</v>
      </c>
      <c r="AD86" s="8">
        <f t="shared" si="27"/>
        <v>6.3252699167380459</v>
      </c>
      <c r="AE86" s="8">
        <f t="shared" si="28"/>
        <v>4.7678668709072909</v>
      </c>
      <c r="AF86" s="8">
        <f t="shared" si="29"/>
        <v>33.015274921617092</v>
      </c>
      <c r="AG86" s="8">
        <f t="shared" si="30"/>
        <v>-13.191537697532821</v>
      </c>
      <c r="AH86" s="8">
        <f t="shared" si="31"/>
        <v>36.869010719259954</v>
      </c>
      <c r="AI86" s="8">
        <f t="shared" si="32"/>
        <v>958.70539456695224</v>
      </c>
      <c r="AJ86" s="8">
        <f t="shared" si="33"/>
        <v>956.62101418042937</v>
      </c>
    </row>
    <row r="87" spans="1:44" x14ac:dyDescent="0.25">
      <c r="A87" s="1">
        <f t="shared" si="18"/>
        <v>2090</v>
      </c>
      <c r="B87">
        <v>69399</v>
      </c>
      <c r="C87" s="3">
        <v>135176.91770823149</v>
      </c>
      <c r="D87" s="3">
        <v>30800.778423137814</v>
      </c>
      <c r="E87" s="4">
        <v>0.187492928</v>
      </c>
      <c r="F87" s="3">
        <v>64011.21</v>
      </c>
      <c r="G87" s="3">
        <v>18402.32</v>
      </c>
      <c r="H87" s="3">
        <v>45608.89</v>
      </c>
      <c r="I87" s="3">
        <v>1546.8150000000001</v>
      </c>
      <c r="J87" s="3">
        <v>348.54360000000003</v>
      </c>
      <c r="K87" s="3">
        <v>41921.379999999997</v>
      </c>
      <c r="L87" s="3">
        <v>81870.5</v>
      </c>
      <c r="M87" s="3">
        <v>22245.31</v>
      </c>
      <c r="N87" s="3">
        <v>8553.4650000000001</v>
      </c>
      <c r="O87" s="3">
        <v>6442.6949999999997</v>
      </c>
      <c r="P87" s="3">
        <v>44629.03</v>
      </c>
      <c r="Q87" s="3">
        <v>-17859.3</v>
      </c>
      <c r="R87" s="3">
        <v>50762.66</v>
      </c>
      <c r="S87" s="3">
        <v>1319679</v>
      </c>
      <c r="T87" s="3">
        <v>1316959</v>
      </c>
      <c r="U87" s="2">
        <f t="shared" si="34"/>
        <v>4.0575817089069481</v>
      </c>
      <c r="V87" s="8">
        <f t="shared" si="19"/>
        <v>47.353654074405704</v>
      </c>
      <c r="W87" s="8">
        <f t="shared" si="20"/>
        <v>13.613507625406823</v>
      </c>
      <c r="X87" s="8">
        <f t="shared" si="21"/>
        <v>33.740146448998878</v>
      </c>
      <c r="Y87" s="8">
        <f t="shared" si="22"/>
        <v>1.1442892960014637</v>
      </c>
      <c r="Z87" s="8">
        <f t="shared" si="23"/>
        <v>0.25784254139623403</v>
      </c>
      <c r="AA87" s="8">
        <f t="shared" si="24"/>
        <v>31.012232495553661</v>
      </c>
      <c r="AB87" s="8">
        <f t="shared" si="25"/>
        <v>60.565443707416748</v>
      </c>
      <c r="AC87" s="8">
        <f t="shared" si="26"/>
        <v>16.456441215810759</v>
      </c>
      <c r="AD87" s="8">
        <f t="shared" si="27"/>
        <v>6.3276076604009912</v>
      </c>
      <c r="AE87" s="8">
        <f t="shared" si="28"/>
        <v>4.7661206581925768</v>
      </c>
      <c r="AF87" s="8">
        <f t="shared" si="29"/>
        <v>33.015274173012422</v>
      </c>
      <c r="AG87" s="8">
        <f t="shared" si="30"/>
        <v>-13.211797030723739</v>
      </c>
      <c r="AH87" s="8">
        <f t="shared" si="31"/>
        <v>37.552757423842969</v>
      </c>
      <c r="AI87" s="8">
        <f t="shared" si="32"/>
        <v>976.26060896611136</v>
      </c>
      <c r="AJ87" s="8">
        <f t="shared" si="33"/>
        <v>974.24843111347616</v>
      </c>
    </row>
    <row r="88" spans="1:44" x14ac:dyDescent="0.25">
      <c r="A88" s="1">
        <f t="shared" si="18"/>
        <v>2091</v>
      </c>
      <c r="B88">
        <v>69764</v>
      </c>
      <c r="C88" s="3">
        <v>140031.16130799652</v>
      </c>
      <c r="D88" s="3">
        <v>31281.223020116486</v>
      </c>
      <c r="E88" s="4">
        <v>0.18854629199999998</v>
      </c>
      <c r="F88" s="3">
        <v>66312.98</v>
      </c>
      <c r="G88" s="3">
        <v>19063.150000000001</v>
      </c>
      <c r="H88" s="3">
        <v>47249.83</v>
      </c>
      <c r="I88" s="3">
        <v>1602.7180000000001</v>
      </c>
      <c r="J88" s="3">
        <v>358.46679999999998</v>
      </c>
      <c r="K88" s="3">
        <v>43442.47</v>
      </c>
      <c r="L88" s="3">
        <v>84840.72</v>
      </c>
      <c r="M88" s="3">
        <v>23073.75</v>
      </c>
      <c r="N88" s="3">
        <v>8863.5859999999993</v>
      </c>
      <c r="O88" s="3">
        <v>6671.7129999999997</v>
      </c>
      <c r="P88" s="3">
        <v>46231.67</v>
      </c>
      <c r="Q88" s="3">
        <v>-18527.740000000002</v>
      </c>
      <c r="R88" s="3">
        <v>53547.05</v>
      </c>
      <c r="S88" s="3">
        <v>1391754</v>
      </c>
      <c r="T88" s="3">
        <v>1389034</v>
      </c>
      <c r="U88" s="2">
        <f t="shared" si="34"/>
        <v>4.0575814269985351</v>
      </c>
      <c r="V88" s="8">
        <f t="shared" si="19"/>
        <v>47.355873778798106</v>
      </c>
      <c r="W88" s="8">
        <f t="shared" si="20"/>
        <v>13.6135056097056</v>
      </c>
      <c r="X88" s="8">
        <f t="shared" si="21"/>
        <v>33.742368169092508</v>
      </c>
      <c r="Y88" s="8">
        <f t="shared" si="22"/>
        <v>1.1445438179826597</v>
      </c>
      <c r="Z88" s="8">
        <f t="shared" si="23"/>
        <v>0.25599073567029662</v>
      </c>
      <c r="AA88" s="8">
        <f t="shared" si="24"/>
        <v>31.023430495194503</v>
      </c>
      <c r="AB88" s="8">
        <f t="shared" si="25"/>
        <v>60.587028778111794</v>
      </c>
      <c r="AC88" s="8">
        <f t="shared" si="26"/>
        <v>16.477582406996984</v>
      </c>
      <c r="AD88" s="8">
        <f t="shared" si="27"/>
        <v>6.3297239822961053</v>
      </c>
      <c r="AE88" s="8">
        <f t="shared" si="28"/>
        <v>4.7644488110226142</v>
      </c>
      <c r="AF88" s="8">
        <f t="shared" si="29"/>
        <v>33.015272863669331</v>
      </c>
      <c r="AG88" s="8">
        <f t="shared" si="30"/>
        <v>-13.231154999313693</v>
      </c>
      <c r="AH88" s="8">
        <f t="shared" si="31"/>
        <v>38.239381506109225</v>
      </c>
      <c r="AI88" s="8">
        <f t="shared" si="32"/>
        <v>993.88877946877631</v>
      </c>
      <c r="AJ88" s="8">
        <f t="shared" si="33"/>
        <v>991.94635467232877</v>
      </c>
    </row>
    <row r="89" spans="1:44" x14ac:dyDescent="0.25">
      <c r="A89" s="1">
        <f t="shared" si="18"/>
        <v>2092</v>
      </c>
      <c r="B89">
        <v>70129</v>
      </c>
      <c r="C89" s="3">
        <v>145063.46864958628</v>
      </c>
      <c r="D89" s="3">
        <v>31769.975465272753</v>
      </c>
      <c r="E89" s="4">
        <v>0.18961128499999996</v>
      </c>
      <c r="F89" s="3">
        <v>68699.72</v>
      </c>
      <c r="G89" s="3">
        <v>19748.22</v>
      </c>
      <c r="H89" s="3">
        <v>48951.5</v>
      </c>
      <c r="I89" s="3">
        <v>1660.6980000000001</v>
      </c>
      <c r="J89" s="3">
        <v>368.67500000000001</v>
      </c>
      <c r="K89" s="3">
        <v>45019.79</v>
      </c>
      <c r="L89" s="3">
        <v>87924.87</v>
      </c>
      <c r="M89" s="3">
        <v>23937.82</v>
      </c>
      <c r="N89" s="3">
        <v>9184.8389999999999</v>
      </c>
      <c r="O89" s="3">
        <v>6909.1130000000003</v>
      </c>
      <c r="P89" s="3">
        <v>47893.1</v>
      </c>
      <c r="Q89" s="3">
        <v>-19225.150000000001</v>
      </c>
      <c r="R89" s="3">
        <v>56471.55</v>
      </c>
      <c r="S89" s="3">
        <v>1467450</v>
      </c>
      <c r="T89" s="3">
        <v>1464730</v>
      </c>
      <c r="U89" s="2">
        <f t="shared" si="34"/>
        <v>4.0575812966946749</v>
      </c>
      <c r="V89" s="8">
        <f t="shared" si="19"/>
        <v>47.358387772975625</v>
      </c>
      <c r="W89" s="8">
        <f t="shared" si="20"/>
        <v>13.613503236782227</v>
      </c>
      <c r="X89" s="8">
        <f t="shared" si="21"/>
        <v>33.744884536193396</v>
      </c>
      <c r="Y89" s="8">
        <f t="shared" si="22"/>
        <v>1.1448078661427599</v>
      </c>
      <c r="Z89" s="8">
        <f t="shared" si="23"/>
        <v>0.25414737661524367</v>
      </c>
      <c r="AA89" s="8">
        <f t="shared" si="24"/>
        <v>31.034546753289973</v>
      </c>
      <c r="AB89" s="8">
        <f t="shared" si="25"/>
        <v>60.611310909978549</v>
      </c>
      <c r="AC89" s="8">
        <f t="shared" si="26"/>
        <v>16.501618376314944</v>
      </c>
      <c r="AD89" s="8">
        <f t="shared" si="27"/>
        <v>6.3316002888272278</v>
      </c>
      <c r="AE89" s="8">
        <f t="shared" si="28"/>
        <v>4.7628207599871875</v>
      </c>
      <c r="AF89" s="8">
        <f t="shared" si="29"/>
        <v>33.015272863556049</v>
      </c>
      <c r="AG89" s="8">
        <f t="shared" si="30"/>
        <v>-13.252923137002924</v>
      </c>
      <c r="AH89" s="8">
        <f t="shared" si="31"/>
        <v>38.928856813986748</v>
      </c>
      <c r="AI89" s="8">
        <f t="shared" si="32"/>
        <v>1011.5916940775462</v>
      </c>
      <c r="AJ89" s="8">
        <f t="shared" si="33"/>
        <v>1009.7166527419703</v>
      </c>
    </row>
    <row r="90" spans="1:44" x14ac:dyDescent="0.25">
      <c r="A90">
        <v>2093</v>
      </c>
      <c r="B90">
        <v>70495</v>
      </c>
      <c r="C90" s="3">
        <v>150280.58867643494</v>
      </c>
      <c r="D90" s="3">
        <v>32267.215963202379</v>
      </c>
      <c r="E90" s="4">
        <v>0.19068870000000007</v>
      </c>
      <c r="F90" s="3">
        <v>71179.63</v>
      </c>
      <c r="G90" s="3">
        <v>20458.46</v>
      </c>
      <c r="H90" s="3">
        <v>50721.17</v>
      </c>
      <c r="I90" s="3">
        <v>1720.837</v>
      </c>
      <c r="J90" s="3">
        <v>379.178</v>
      </c>
      <c r="K90" s="3">
        <v>46660.46</v>
      </c>
      <c r="L90" s="3">
        <v>91128.69</v>
      </c>
      <c r="M90" s="3">
        <v>24840.39</v>
      </c>
      <c r="N90" s="3">
        <v>9517.5840000000007</v>
      </c>
      <c r="O90" s="3">
        <v>7155.1629999999996</v>
      </c>
      <c r="P90" s="3">
        <v>49615.55</v>
      </c>
      <c r="Q90" s="3">
        <v>-19949.060000000001</v>
      </c>
      <c r="R90" s="3">
        <v>59543</v>
      </c>
      <c r="S90" s="3">
        <v>1546943</v>
      </c>
      <c r="T90" s="3">
        <v>1544223</v>
      </c>
      <c r="U90" s="2">
        <f>100*R90/S89</f>
        <v>4.0575828818699105</v>
      </c>
      <c r="V90" s="8">
        <f t="shared" ref="V90:AJ90" si="35">100*F90/$C90</f>
        <v>47.364487075077228</v>
      </c>
      <c r="W90" s="8">
        <f t="shared" si="35"/>
        <v>13.613508025343549</v>
      </c>
      <c r="X90" s="8">
        <f t="shared" si="35"/>
        <v>33.750979049733679</v>
      </c>
      <c r="Y90" s="8">
        <f t="shared" si="35"/>
        <v>1.1450826850998619</v>
      </c>
      <c r="Z90" s="8">
        <f t="shared" si="35"/>
        <v>0.25231335819185396</v>
      </c>
      <c r="AA90" s="8">
        <f t="shared" si="35"/>
        <v>31.04889354703246</v>
      </c>
      <c r="AB90" s="8">
        <f t="shared" si="35"/>
        <v>60.639029167104681</v>
      </c>
      <c r="AC90" s="8">
        <f t="shared" si="35"/>
        <v>16.52934036177032</v>
      </c>
      <c r="AD90" s="8">
        <f t="shared" si="35"/>
        <v>6.3332091548377232</v>
      </c>
      <c r="AE90" s="8">
        <f t="shared" si="35"/>
        <v>4.76120240346249</v>
      </c>
      <c r="AF90" s="8">
        <f t="shared" si="35"/>
        <v>33.015275250768347</v>
      </c>
      <c r="AG90" s="8">
        <f t="shared" si="35"/>
        <v>-13.274542092027456</v>
      </c>
      <c r="AH90" s="8">
        <f t="shared" si="35"/>
        <v>39.621218232116739</v>
      </c>
      <c r="AI90" s="8">
        <f t="shared" si="35"/>
        <v>1029.3698032622704</v>
      </c>
      <c r="AJ90" s="8">
        <f t="shared" si="35"/>
        <v>1027.5598556010614</v>
      </c>
      <c r="AK90" s="8"/>
      <c r="AL90" s="8"/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J1"/>
  </mergeCells>
  <hyperlinks>
    <hyperlink ref="A93" r:id="rId1" xr:uid="{00000000-0004-0000-0B00-000000000000}"/>
  </hyperlinks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9"/>
  <sheetViews>
    <sheetView zoomScale="85" zoomScaleNormal="85" workbookViewId="0">
      <selection activeCell="F4" sqref="F4"/>
    </sheetView>
  </sheetViews>
  <sheetFormatPr defaultColWidth="8.85546875" defaultRowHeight="15" x14ac:dyDescent="0.25"/>
  <cols>
    <col min="2" max="2" width="0" hidden="1" customWidth="1"/>
    <col min="3" max="4" width="18.140625" customWidth="1"/>
    <col min="5" max="6" width="21.7109375" customWidth="1"/>
  </cols>
  <sheetData>
    <row r="1" spans="1:9" x14ac:dyDescent="0.25">
      <c r="C1" s="16" t="s">
        <v>300</v>
      </c>
      <c r="D1" s="16"/>
      <c r="E1" s="16"/>
      <c r="F1" s="16"/>
    </row>
    <row r="2" spans="1:9" ht="45" x14ac:dyDescent="0.25">
      <c r="A2" s="9"/>
      <c r="B2" s="9"/>
      <c r="C2" s="10" t="s">
        <v>297</v>
      </c>
      <c r="D2" s="10" t="s">
        <v>298</v>
      </c>
      <c r="E2" s="10" t="s">
        <v>297</v>
      </c>
      <c r="F2" s="10" t="s">
        <v>298</v>
      </c>
    </row>
    <row r="3" spans="1:9" x14ac:dyDescent="0.25">
      <c r="C3" s="6" t="s">
        <v>261</v>
      </c>
      <c r="D3" s="6" t="s">
        <v>261</v>
      </c>
      <c r="E3" s="7" t="s">
        <v>265</v>
      </c>
      <c r="F3" s="7" t="s">
        <v>265</v>
      </c>
    </row>
    <row r="4" spans="1:9" x14ac:dyDescent="0.25">
      <c r="A4">
        <f t="shared" ref="A4:A67" si="0">YEAR(B4)</f>
        <v>2011</v>
      </c>
      <c r="B4">
        <v>40544</v>
      </c>
      <c r="C4" s="3">
        <v>3774</v>
      </c>
      <c r="D4" s="3"/>
      <c r="E4" s="8">
        <f>100*C4/F!$C35</f>
        <v>0.21273201684494858</v>
      </c>
      <c r="F4" s="8">
        <f>100*D4/F!$C35</f>
        <v>0</v>
      </c>
    </row>
    <row r="5" spans="1:9" x14ac:dyDescent="0.25">
      <c r="A5">
        <f t="shared" si="0"/>
        <v>2012</v>
      </c>
      <c r="B5">
        <v>40909</v>
      </c>
      <c r="C5" s="3">
        <v>3372</v>
      </c>
      <c r="D5" s="3"/>
      <c r="E5" s="8">
        <f>100*C5/F!$C36</f>
        <v>0.18454455749531662</v>
      </c>
      <c r="F5" s="8">
        <f>100*D5/F!$C36</f>
        <v>0</v>
      </c>
    </row>
    <row r="6" spans="1:9" x14ac:dyDescent="0.25">
      <c r="A6">
        <f t="shared" si="0"/>
        <v>2013</v>
      </c>
      <c r="B6">
        <v>41275</v>
      </c>
      <c r="C6" s="3">
        <v>2923</v>
      </c>
      <c r="D6" s="3"/>
      <c r="E6" s="8">
        <f>100*C6/F!$C37</f>
        <v>0.15366038164339332</v>
      </c>
      <c r="F6" s="8">
        <f>100*D6/F!$C37</f>
        <v>0</v>
      </c>
    </row>
    <row r="7" spans="1:9" x14ac:dyDescent="0.25">
      <c r="A7">
        <f t="shared" si="0"/>
        <v>2014</v>
      </c>
      <c r="B7">
        <v>41640</v>
      </c>
      <c r="C7" s="3">
        <v>3457</v>
      </c>
      <c r="D7" s="3"/>
      <c r="E7" s="8">
        <f>100*C7/F!$C38</f>
        <v>0.17329206806563544</v>
      </c>
      <c r="F7" s="8">
        <f>100*D7/F!$C38</f>
        <v>0</v>
      </c>
    </row>
    <row r="8" spans="1:9" x14ac:dyDescent="0.25">
      <c r="A8">
        <f t="shared" si="0"/>
        <v>2015</v>
      </c>
      <c r="B8">
        <v>42005</v>
      </c>
      <c r="C8" s="3">
        <v>2570</v>
      </c>
      <c r="D8" s="3"/>
      <c r="E8" s="8">
        <f>100*C8/F!$C39</f>
        <v>0.12911711525234859</v>
      </c>
      <c r="F8" s="8">
        <f>100*D8/F!$C39</f>
        <v>0</v>
      </c>
    </row>
    <row r="9" spans="1:9" x14ac:dyDescent="0.25">
      <c r="A9">
        <f t="shared" si="0"/>
        <v>2016</v>
      </c>
      <c r="B9">
        <v>42370</v>
      </c>
      <c r="C9" s="3">
        <v>1506</v>
      </c>
      <c r="D9" s="3"/>
      <c r="E9" s="8">
        <f>100*C9/F!$C40</f>
        <v>7.4350727091854751E-2</v>
      </c>
      <c r="F9" s="8">
        <f>100*D9/F!$C40</f>
        <v>0</v>
      </c>
    </row>
    <row r="10" spans="1:9" x14ac:dyDescent="0.25">
      <c r="A10">
        <f t="shared" si="0"/>
        <v>2017</v>
      </c>
      <c r="B10">
        <v>42736</v>
      </c>
      <c r="C10" s="3">
        <v>1316</v>
      </c>
      <c r="D10" s="3"/>
      <c r="E10" s="8">
        <f>100*C10/F!$C41</f>
        <v>6.1463532649232384E-2</v>
      </c>
      <c r="F10" s="8">
        <f>100*D10/F!$C41</f>
        <v>0</v>
      </c>
    </row>
    <row r="11" spans="1:9" x14ac:dyDescent="0.25">
      <c r="A11">
        <f t="shared" si="0"/>
        <v>2018</v>
      </c>
      <c r="B11">
        <v>43101</v>
      </c>
      <c r="C11" s="3">
        <v>147</v>
      </c>
      <c r="D11" s="3">
        <v>370778</v>
      </c>
      <c r="E11" s="8">
        <f>100*C11/F!$C42</f>
        <v>6.6101402249066485E-3</v>
      </c>
      <c r="F11" s="8">
        <f>100*D11/F!$C42</f>
        <v>16.67275219258801</v>
      </c>
      <c r="I11" s="8"/>
    </row>
    <row r="12" spans="1:9" x14ac:dyDescent="0.25">
      <c r="A12">
        <f t="shared" si="0"/>
        <v>2019</v>
      </c>
      <c r="B12">
        <v>43466</v>
      </c>
      <c r="C12" s="3">
        <v>1891.5140445257202</v>
      </c>
      <c r="D12" s="3">
        <v>392899.66492323996</v>
      </c>
      <c r="E12" s="8">
        <f>100*C12/F!$C43</f>
        <v>8.2110504232360951E-2</v>
      </c>
      <c r="F12" s="8">
        <f>100*D12/F!$C43</f>
        <v>17.055749436775706</v>
      </c>
      <c r="I12" s="8"/>
    </row>
    <row r="13" spans="1:9" x14ac:dyDescent="0.25">
      <c r="A13">
        <f t="shared" si="0"/>
        <v>2020</v>
      </c>
      <c r="B13">
        <v>43831</v>
      </c>
      <c r="C13" s="3">
        <v>2455.2318006367568</v>
      </c>
      <c r="D13" s="3">
        <v>417523.95464700053</v>
      </c>
      <c r="E13" s="8">
        <f>100*C13/F!$C44</f>
        <v>0.10317421821527821</v>
      </c>
      <c r="F13" s="8">
        <f>100*D13/F!$C44</f>
        <v>17.545271120911469</v>
      </c>
      <c r="I13" s="8"/>
    </row>
    <row r="14" spans="1:9" x14ac:dyDescent="0.25">
      <c r="A14">
        <f t="shared" si="0"/>
        <v>2021</v>
      </c>
      <c r="B14">
        <v>44197</v>
      </c>
      <c r="C14" s="3">
        <v>4143.9066154454558</v>
      </c>
      <c r="D14" s="3">
        <v>446042.92165449914</v>
      </c>
      <c r="E14" s="8">
        <f>100*C14/F!$C45</f>
        <v>0.16818045870034876</v>
      </c>
      <c r="F14" s="8">
        <f>100*D14/F!$C45</f>
        <v>18.102652913145697</v>
      </c>
      <c r="I14" s="8"/>
    </row>
    <row r="15" spans="1:9" x14ac:dyDescent="0.25">
      <c r="A15">
        <f t="shared" si="0"/>
        <v>2022</v>
      </c>
      <c r="B15">
        <v>44562</v>
      </c>
      <c r="C15" s="3">
        <v>6540.2727852578682</v>
      </c>
      <c r="D15" s="3">
        <v>479531.7653333979</v>
      </c>
      <c r="E15" s="8">
        <f>100*C15/F!$C46</f>
        <v>0.25619652392378434</v>
      </c>
      <c r="F15" s="8">
        <f>100*D15/F!$C46</f>
        <v>18.784288579885061</v>
      </c>
      <c r="I15" s="8"/>
    </row>
    <row r="16" spans="1:9" x14ac:dyDescent="0.25">
      <c r="A16">
        <f t="shared" si="0"/>
        <v>2023</v>
      </c>
      <c r="B16">
        <v>44927</v>
      </c>
      <c r="C16" s="3">
        <v>8823.366842358475</v>
      </c>
      <c r="D16" s="3">
        <v>517260.27721033606</v>
      </c>
      <c r="E16" s="8">
        <f>100*C16/F!$C47</f>
        <v>0.33337547172457899</v>
      </c>
      <c r="F16" s="8">
        <f>100*D16/F!$C47</f>
        <v>19.543774162436247</v>
      </c>
      <c r="I16" s="8"/>
    </row>
    <row r="17" spans="1:9" x14ac:dyDescent="0.25">
      <c r="A17">
        <f t="shared" si="0"/>
        <v>2024</v>
      </c>
      <c r="B17">
        <v>45292</v>
      </c>
      <c r="C17" s="3">
        <v>10056.475831476113</v>
      </c>
      <c r="D17" s="3">
        <v>558405.51865165227</v>
      </c>
      <c r="E17" s="8">
        <f>100*C17/F!$C48</f>
        <v>0.36631386817971373</v>
      </c>
      <c r="F17" s="8">
        <f>100*D17/F!$C48</f>
        <v>20.340295047490955</v>
      </c>
      <c r="I17" s="8"/>
    </row>
    <row r="18" spans="1:9" x14ac:dyDescent="0.25">
      <c r="A18">
        <f t="shared" si="0"/>
        <v>2025</v>
      </c>
      <c r="B18">
        <v>45658</v>
      </c>
      <c r="C18" s="3">
        <v>11213.679816334901</v>
      </c>
      <c r="D18" s="3">
        <v>603075.15651735174</v>
      </c>
      <c r="E18" s="8">
        <f>100*C18/F!$C49</f>
        <v>0.39382361205718153</v>
      </c>
      <c r="F18" s="8">
        <f>100*D18/F!$C49</f>
        <v>21.17995523072106</v>
      </c>
      <c r="I18" s="8"/>
    </row>
    <row r="19" spans="1:9" x14ac:dyDescent="0.25">
      <c r="A19">
        <f t="shared" si="0"/>
        <v>2026</v>
      </c>
      <c r="B19">
        <v>46023</v>
      </c>
      <c r="C19" s="3">
        <v>10434.716589091113</v>
      </c>
      <c r="D19" s="3">
        <v>649522.17880022991</v>
      </c>
      <c r="E19" s="8">
        <f>100*C19/F!$C50</f>
        <v>0.35354650792921533</v>
      </c>
      <c r="F19" s="8">
        <f>100*D19/F!$C50</f>
        <v>22.006951140145777</v>
      </c>
      <c r="I19" s="8"/>
    </row>
    <row r="20" spans="1:9" x14ac:dyDescent="0.25">
      <c r="A20">
        <f t="shared" si="0"/>
        <v>2027</v>
      </c>
      <c r="B20">
        <v>46388</v>
      </c>
      <c r="C20" s="3">
        <v>9707.0007230048504</v>
      </c>
      <c r="D20" s="3">
        <v>697894.45660437178</v>
      </c>
      <c r="E20" s="8">
        <f>100*C20/F!$C51</f>
        <v>0.31728445848875109</v>
      </c>
      <c r="F20" s="8">
        <f>100*D20/F!$C51</f>
        <v>22.811481225219712</v>
      </c>
      <c r="I20" s="8"/>
    </row>
    <row r="21" spans="1:9" x14ac:dyDescent="0.25">
      <c r="A21">
        <f t="shared" si="0"/>
        <v>2028</v>
      </c>
      <c r="B21">
        <v>46753</v>
      </c>
      <c r="C21" s="3">
        <v>8921.9970443437051</v>
      </c>
      <c r="D21" s="3">
        <v>748239.86913755396</v>
      </c>
      <c r="E21" s="8">
        <f>100*C21/F!$C52</f>
        <v>0.28134974270597568</v>
      </c>
      <c r="F21" s="8">
        <f>100*D21/F!$C52</f>
        <v>23.595288545591444</v>
      </c>
      <c r="I21" s="8"/>
    </row>
    <row r="22" spans="1:9" x14ac:dyDescent="0.25">
      <c r="A22">
        <f t="shared" si="0"/>
        <v>2029</v>
      </c>
      <c r="B22">
        <v>47119</v>
      </c>
      <c r="C22" s="3">
        <v>8102.3652190169232</v>
      </c>
      <c r="D22" s="3">
        <v>800631.53961538314</v>
      </c>
      <c r="E22" s="8">
        <f>100*C22/F!$C53</f>
        <v>0.24650934283720385</v>
      </c>
      <c r="F22" s="8">
        <f>100*D22/F!$C53</f>
        <v>24.358708765941476</v>
      </c>
      <c r="I22" s="8"/>
    </row>
    <row r="23" spans="1:9" x14ac:dyDescent="0.25">
      <c r="A23">
        <f t="shared" si="0"/>
        <v>2030</v>
      </c>
      <c r="B23">
        <v>47484</v>
      </c>
      <c r="C23" s="3">
        <v>7292.5323497554928</v>
      </c>
      <c r="D23" s="3">
        <v>855191.16392293503</v>
      </c>
      <c r="E23" s="8">
        <f>100*C23/F!$C54</f>
        <v>0.21408521360297411</v>
      </c>
      <c r="F23" s="8">
        <f>100*D23/F!$C54</f>
        <v>25.105652497510839</v>
      </c>
      <c r="I23" s="8"/>
    </row>
    <row r="24" spans="1:9" x14ac:dyDescent="0.25">
      <c r="A24">
        <f t="shared" si="0"/>
        <v>2031</v>
      </c>
      <c r="B24">
        <v>47849</v>
      </c>
      <c r="C24" s="3">
        <v>6511.9696806568245</v>
      </c>
      <c r="D24" s="3">
        <v>912066.98282756947</v>
      </c>
      <c r="E24" s="8">
        <f>100*C24/F!$C55</f>
        <v>0.18443509213036904</v>
      </c>
      <c r="F24" s="8">
        <f>100*D24/F!$C55</f>
        <v>25.831993429966865</v>
      </c>
      <c r="I24" s="8"/>
    </row>
    <row r="25" spans="1:9" x14ac:dyDescent="0.25">
      <c r="A25">
        <f t="shared" si="0"/>
        <v>2032</v>
      </c>
      <c r="B25">
        <v>48214</v>
      </c>
      <c r="C25" s="3">
        <v>5825.2836618089932</v>
      </c>
      <c r="D25" s="3">
        <v>971480.14569942397</v>
      </c>
      <c r="E25" s="8">
        <f>100*C25/F!$C56</f>
        <v>0.15906162475814917</v>
      </c>
      <c r="F25" s="8">
        <f>100*D25/F!$C56</f>
        <v>26.52664133908414</v>
      </c>
      <c r="I25" s="8"/>
    </row>
    <row r="26" spans="1:9" x14ac:dyDescent="0.25">
      <c r="A26">
        <f t="shared" si="0"/>
        <v>2033</v>
      </c>
      <c r="B26">
        <v>48580</v>
      </c>
      <c r="C26" s="3">
        <v>5202.2502179606527</v>
      </c>
      <c r="D26" s="3">
        <v>1033634.8562234174</v>
      </c>
      <c r="E26" s="8">
        <f>100*C26/F!$C57</f>
        <v>0.13689444077838858</v>
      </c>
      <c r="F26" s="8">
        <f>100*D26/F!$C57</f>
        <v>27.199550133754265</v>
      </c>
      <c r="I26" s="8"/>
    </row>
    <row r="27" spans="1:9" x14ac:dyDescent="0.25">
      <c r="A27">
        <f t="shared" si="0"/>
        <v>2034</v>
      </c>
      <c r="B27">
        <v>48945</v>
      </c>
      <c r="C27" s="3">
        <v>4583.6651235901227</v>
      </c>
      <c r="D27" s="3">
        <v>1098688.1341156657</v>
      </c>
      <c r="E27" s="8">
        <f>100*C27/F!$C58</f>
        <v>0.11624288736550187</v>
      </c>
      <c r="F27" s="8">
        <f>100*D27/F!$C58</f>
        <v>27.863004294648192</v>
      </c>
      <c r="I27" s="8"/>
    </row>
    <row r="28" spans="1:9" x14ac:dyDescent="0.25">
      <c r="A28">
        <f t="shared" si="0"/>
        <v>2035</v>
      </c>
      <c r="B28">
        <v>49310</v>
      </c>
      <c r="C28" s="3">
        <v>3840.2886142427451</v>
      </c>
      <c r="D28" s="3">
        <v>1166676.7165596574</v>
      </c>
      <c r="E28" s="8">
        <f>100*C28/F!$C59</f>
        <v>9.3872920632566595E-2</v>
      </c>
      <c r="F28" s="8">
        <f>100*D28/F!$C59</f>
        <v>28.51852082452503</v>
      </c>
      <c r="I28" s="8"/>
    </row>
    <row r="29" spans="1:9" x14ac:dyDescent="0.25">
      <c r="A29">
        <f t="shared" si="0"/>
        <v>2036</v>
      </c>
      <c r="B29">
        <v>49675</v>
      </c>
      <c r="C29" s="3">
        <v>3071.3178264576709</v>
      </c>
      <c r="D29" s="3">
        <v>1237738.579912714</v>
      </c>
      <c r="E29" s="8">
        <f>100*C29/F!$C60</f>
        <v>7.2363046936107775E-2</v>
      </c>
      <c r="F29" s="8">
        <f>100*D29/F!$C60</f>
        <v>29.162248915201779</v>
      </c>
      <c r="I29" s="8"/>
    </row>
    <row r="30" spans="1:9" x14ac:dyDescent="0.25">
      <c r="A30">
        <f t="shared" si="0"/>
        <v>2037</v>
      </c>
      <c r="B30">
        <v>50041</v>
      </c>
      <c r="C30" s="3">
        <v>2283.8571527019958</v>
      </c>
      <c r="D30" s="3">
        <v>1312026.8696950804</v>
      </c>
      <c r="E30" s="8">
        <f>100*C30/F!$C61</f>
        <v>5.1845703363688933E-2</v>
      </c>
      <c r="F30" s="8">
        <f>100*D30/F!$C61</f>
        <v>29.784242771455123</v>
      </c>
      <c r="I30" s="8"/>
    </row>
    <row r="31" spans="1:9" x14ac:dyDescent="0.25">
      <c r="A31">
        <f t="shared" si="0"/>
        <v>2038</v>
      </c>
      <c r="B31">
        <v>50406</v>
      </c>
      <c r="C31" s="3">
        <v>1589.275775933871</v>
      </c>
      <c r="D31" s="3">
        <v>1389815.3647290568</v>
      </c>
      <c r="E31" s="8">
        <f>100*C31/F!$C62</f>
        <v>3.4754867099016054E-2</v>
      </c>
      <c r="F31" s="8">
        <f>100*D31/F!$C62</f>
        <v>30.39299347839475</v>
      </c>
      <c r="I31" s="8"/>
    </row>
    <row r="32" spans="1:9" x14ac:dyDescent="0.25">
      <c r="A32">
        <f t="shared" si="0"/>
        <v>2039</v>
      </c>
      <c r="B32">
        <v>50771</v>
      </c>
      <c r="C32" s="3">
        <v>710.54367492478923</v>
      </c>
      <c r="D32" s="3">
        <v>1471116.433562354</v>
      </c>
      <c r="E32" s="8">
        <f>100*C32/F!$C63</f>
        <v>1.4971144128064823E-2</v>
      </c>
      <c r="F32" s="8">
        <f>100*D32/F!$C63</f>
        <v>30.996400268228356</v>
      </c>
      <c r="I32" s="8"/>
    </row>
    <row r="33" spans="1:9" x14ac:dyDescent="0.25">
      <c r="A33">
        <f t="shared" si="0"/>
        <v>2040</v>
      </c>
      <c r="B33">
        <v>51136</v>
      </c>
      <c r="C33" s="3">
        <v>-231.54528528096853</v>
      </c>
      <c r="D33" s="3">
        <v>1556064.1011579551</v>
      </c>
      <c r="E33" s="8">
        <f>100*C33/F!$C64</f>
        <v>-4.7026130301482836E-3</v>
      </c>
      <c r="F33" s="8">
        <f>100*D33/F!$C64</f>
        <v>31.603179952344433</v>
      </c>
      <c r="I33" s="8"/>
    </row>
    <row r="34" spans="1:9" x14ac:dyDescent="0.25">
      <c r="A34">
        <f t="shared" si="0"/>
        <v>2041</v>
      </c>
      <c r="B34">
        <v>51502</v>
      </c>
      <c r="C34" s="3">
        <v>-1400.0749152385688</v>
      </c>
      <c r="D34" s="3">
        <v>1644637.2518100296</v>
      </c>
      <c r="E34" s="8">
        <f>100*C34/F!$C65</f>
        <v>-2.7416050479619484E-2</v>
      </c>
      <c r="F34" s="8">
        <f>100*D34/F!$C65</f>
        <v>32.205032334718545</v>
      </c>
      <c r="I34" s="8"/>
    </row>
    <row r="35" spans="1:9" x14ac:dyDescent="0.25">
      <c r="A35">
        <f t="shared" si="0"/>
        <v>2042</v>
      </c>
      <c r="B35">
        <v>51867</v>
      </c>
      <c r="C35" s="3">
        <v>-2617.5327517042751</v>
      </c>
      <c r="D35" s="3">
        <v>1736990.9696468462</v>
      </c>
      <c r="E35" s="8">
        <f>100*C35/F!$C66</f>
        <v>-4.9413851481741461E-2</v>
      </c>
      <c r="F35" s="8">
        <f>100*D35/F!$C66</f>
        <v>32.79096077914231</v>
      </c>
      <c r="I35" s="8"/>
    </row>
    <row r="36" spans="1:9" x14ac:dyDescent="0.25">
      <c r="A36">
        <f t="shared" si="0"/>
        <v>2043</v>
      </c>
      <c r="B36">
        <v>52232</v>
      </c>
      <c r="C36" s="3">
        <v>-3920.5223764521943</v>
      </c>
      <c r="D36" s="3">
        <v>1833252.6657423673</v>
      </c>
      <c r="E36" s="8">
        <f>100*C36/F!$C67</f>
        <v>-7.1357591617258923E-2</v>
      </c>
      <c r="F36" s="8">
        <f>100*D36/F!$C67</f>
        <v>33.36710838306071</v>
      </c>
      <c r="I36" s="8"/>
    </row>
    <row r="37" spans="1:9" x14ac:dyDescent="0.25">
      <c r="A37">
        <f t="shared" si="0"/>
        <v>2044</v>
      </c>
      <c r="B37">
        <v>52597</v>
      </c>
      <c r="C37" s="3">
        <v>-5562.4445148888917</v>
      </c>
      <c r="D37" s="3">
        <v>1933304.0145351877</v>
      </c>
      <c r="E37" s="8">
        <f>100*C37/F!$C68</f>
        <v>-9.7637808736268775E-2</v>
      </c>
      <c r="F37" s="8">
        <f>100*D37/F!$C68</f>
        <v>33.935361889001733</v>
      </c>
      <c r="I37" s="8"/>
    </row>
    <row r="38" spans="1:9" x14ac:dyDescent="0.25">
      <c r="A38">
        <f t="shared" si="0"/>
        <v>2045</v>
      </c>
      <c r="B38">
        <v>52963</v>
      </c>
      <c r="C38" s="3">
        <v>-7433.9564832306933</v>
      </c>
      <c r="D38" s="3">
        <v>2037129.3410269958</v>
      </c>
      <c r="E38" s="8">
        <f>100*C38/F!$C69</f>
        <v>-0.12589133727781662</v>
      </c>
      <c r="F38" s="8">
        <f>100*D38/F!$C69</f>
        <v>34.49804118819825</v>
      </c>
      <c r="I38" s="8"/>
    </row>
    <row r="39" spans="1:9" x14ac:dyDescent="0.25">
      <c r="A39">
        <f t="shared" si="0"/>
        <v>2046</v>
      </c>
      <c r="B39">
        <v>53328</v>
      </c>
      <c r="C39" s="3">
        <v>-9502.0303630742128</v>
      </c>
      <c r="D39" s="3">
        <v>2144744.9455371145</v>
      </c>
      <c r="E39" s="8">
        <f>100*C39/F!$C70</f>
        <v>-0.15525338495370783</v>
      </c>
      <c r="F39" s="8">
        <f>100*D39/F!$C70</f>
        <v>35.042922400140945</v>
      </c>
      <c r="I39" s="8"/>
    </row>
    <row r="40" spans="1:9" x14ac:dyDescent="0.25">
      <c r="A40">
        <f t="shared" si="0"/>
        <v>2047</v>
      </c>
      <c r="B40">
        <v>53693</v>
      </c>
      <c r="C40" s="3">
        <v>-11882.142493123072</v>
      </c>
      <c r="D40" s="3">
        <v>2256052.8738495479</v>
      </c>
      <c r="E40" s="8">
        <f>100*C40/F!$C71</f>
        <v>-0.18729047886526015</v>
      </c>
      <c r="F40" s="8">
        <f>100*D40/F!$C71</f>
        <v>35.560693143780803</v>
      </c>
      <c r="I40" s="8"/>
    </row>
    <row r="41" spans="1:9" x14ac:dyDescent="0.25">
      <c r="A41">
        <f t="shared" si="0"/>
        <v>2048</v>
      </c>
      <c r="B41">
        <v>54058</v>
      </c>
      <c r="C41" s="3">
        <v>-14526.838691711397</v>
      </c>
      <c r="D41" s="3">
        <v>2370996.736667363</v>
      </c>
      <c r="E41" s="8">
        <f>100*C41/F!$C72</f>
        <v>-0.22089367960179085</v>
      </c>
      <c r="F41" s="8">
        <f>100*D41/F!$C72</f>
        <v>36.053143054801204</v>
      </c>
      <c r="I41" s="8"/>
    </row>
    <row r="42" spans="1:9" x14ac:dyDescent="0.25">
      <c r="A42">
        <f t="shared" si="0"/>
        <v>2049</v>
      </c>
      <c r="B42">
        <v>54424</v>
      </c>
      <c r="C42" s="3">
        <v>-17595.352356566524</v>
      </c>
      <c r="D42" s="3">
        <v>2489358.2405585535</v>
      </c>
      <c r="E42" s="8">
        <f>100*C42/F!$C73</f>
        <v>-0.25818599549972293</v>
      </c>
      <c r="F42" s="8">
        <f>100*D42/F!$C73</f>
        <v>36.527681996330635</v>
      </c>
      <c r="I42" s="8"/>
    </row>
    <row r="43" spans="1:9" x14ac:dyDescent="0.25">
      <c r="A43">
        <f t="shared" si="0"/>
        <v>2050</v>
      </c>
      <c r="B43">
        <v>54789</v>
      </c>
      <c r="C43" s="3">
        <v>-20903.089064536063</v>
      </c>
      <c r="D43" s="3">
        <v>2611091.0634214897</v>
      </c>
      <c r="E43" s="8">
        <f>100*C43/F!$C74</f>
        <v>-0.29607644873706734</v>
      </c>
      <c r="F43" s="8">
        <f>100*D43/F!$C74</f>
        <v>36.984130288117569</v>
      </c>
      <c r="I43" s="8"/>
    </row>
    <row r="44" spans="1:9" x14ac:dyDescent="0.25">
      <c r="A44">
        <f t="shared" si="0"/>
        <v>2051</v>
      </c>
      <c r="B44">
        <v>55154</v>
      </c>
      <c r="C44" s="3">
        <v>-24517.516774328251</v>
      </c>
      <c r="D44" s="3">
        <v>2736078.8607306951</v>
      </c>
      <c r="E44" s="8">
        <f>100*C44/F!$C75</f>
        <v>-0.33523208181924552</v>
      </c>
      <c r="F44" s="8">
        <f>100*D44/F!$C75</f>
        <v>37.410861016103503</v>
      </c>
      <c r="I44" s="8"/>
    </row>
    <row r="45" spans="1:9" x14ac:dyDescent="0.25">
      <c r="A45">
        <f t="shared" si="0"/>
        <v>2052</v>
      </c>
      <c r="B45">
        <v>55519</v>
      </c>
      <c r="C45" s="3">
        <v>-28489.560361602023</v>
      </c>
      <c r="D45" s="3">
        <v>2864148.0220133564</v>
      </c>
      <c r="E45" s="8">
        <f>100*C45/F!$C76</f>
        <v>-0.3759360326405925</v>
      </c>
      <c r="F45" s="8">
        <f>100*D45/F!$C76</f>
        <v>37.794070200616979</v>
      </c>
      <c r="I45" s="8"/>
    </row>
    <row r="46" spans="1:9" x14ac:dyDescent="0.25">
      <c r="A46">
        <f t="shared" si="0"/>
        <v>2053</v>
      </c>
      <c r="B46">
        <v>55885</v>
      </c>
      <c r="C46" s="3">
        <v>-32667.824747516861</v>
      </c>
      <c r="D46" s="3">
        <v>2995266.5452078492</v>
      </c>
      <c r="E46" s="8">
        <f>100*C46/F!$C77</f>
        <v>-0.41601003823187988</v>
      </c>
      <c r="F46" s="8">
        <f>100*D46/F!$C77</f>
        <v>38.14337072079779</v>
      </c>
      <c r="I46" s="8"/>
    </row>
    <row r="47" spans="1:9" x14ac:dyDescent="0.25">
      <c r="A47">
        <f t="shared" si="0"/>
        <v>2054</v>
      </c>
      <c r="B47">
        <v>56250</v>
      </c>
      <c r="C47" s="3">
        <v>-37252.858595279104</v>
      </c>
      <c r="D47" s="3">
        <v>3129200.3308822708</v>
      </c>
      <c r="E47" s="8">
        <f>100*C47/F!$C78</f>
        <v>-0.45787744544982917</v>
      </c>
      <c r="F47" s="8">
        <f>100*D47/F!$C78</f>
        <v>38.461216342380389</v>
      </c>
      <c r="I47" s="8"/>
    </row>
    <row r="48" spans="1:9" x14ac:dyDescent="0.25">
      <c r="A48">
        <f t="shared" si="0"/>
        <v>2055</v>
      </c>
      <c r="B48">
        <v>56615</v>
      </c>
      <c r="C48" s="3">
        <v>-42260.879925684771</v>
      </c>
      <c r="D48" s="3">
        <v>3265686.1042781761</v>
      </c>
      <c r="E48" s="8">
        <f>100*C48/F!$C79</f>
        <v>-0.50139327629343988</v>
      </c>
      <c r="F48" s="8">
        <f>100*D48/F!$C79</f>
        <v>38.744887897491246</v>
      </c>
      <c r="I48" s="8"/>
    </row>
    <row r="49" spans="1:9" x14ac:dyDescent="0.25">
      <c r="A49">
        <f t="shared" si="0"/>
        <v>2056</v>
      </c>
      <c r="B49">
        <v>56980</v>
      </c>
      <c r="C49" s="3">
        <v>-47672.62435983296</v>
      </c>
      <c r="D49" s="3">
        <v>3404464.5246961461</v>
      </c>
      <c r="E49" s="8">
        <f>100*C49/F!$C80</f>
        <v>-0.54583620273524758</v>
      </c>
      <c r="F49" s="8">
        <f>100*D49/F!$C80</f>
        <v>38.980022884427477</v>
      </c>
      <c r="I49" s="8"/>
    </row>
    <row r="50" spans="1:9" x14ac:dyDescent="0.25">
      <c r="A50">
        <f t="shared" si="0"/>
        <v>2057</v>
      </c>
      <c r="B50">
        <v>57346</v>
      </c>
      <c r="C50" s="3">
        <v>-53205.977977385628</v>
      </c>
      <c r="D50" s="3">
        <v>3545544.2029608102</v>
      </c>
      <c r="E50" s="8">
        <f>100*C50/F!$C81</f>
        <v>-0.58771283531502816</v>
      </c>
      <c r="F50" s="8">
        <f>100*D50/F!$C81</f>
        <v>39.164054782387986</v>
      </c>
      <c r="I50" s="8"/>
    </row>
    <row r="51" spans="1:9" x14ac:dyDescent="0.25">
      <c r="A51">
        <f t="shared" si="0"/>
        <v>2058</v>
      </c>
      <c r="B51">
        <v>57711</v>
      </c>
      <c r="C51" s="3">
        <v>-59186.747274474066</v>
      </c>
      <c r="D51" s="3">
        <v>3688608.7734454898</v>
      </c>
      <c r="E51" s="8">
        <f>100*C51/F!$C82</f>
        <v>-0.63064481328173316</v>
      </c>
      <c r="F51" s="8">
        <f>100*D51/F!$C82</f>
        <v>39.302751009635791</v>
      </c>
      <c r="I51" s="8"/>
    </row>
    <row r="52" spans="1:9" x14ac:dyDescent="0.25">
      <c r="A52">
        <f t="shared" si="0"/>
        <v>2059</v>
      </c>
      <c r="B52">
        <v>58076</v>
      </c>
      <c r="C52" s="3">
        <v>-65560.722819076851</v>
      </c>
      <c r="D52" s="3">
        <v>3833378.3209282169</v>
      </c>
      <c r="E52" s="8">
        <f>100*C52/F!$C83</f>
        <v>-0.67387081186946052</v>
      </c>
      <c r="F52" s="8">
        <f>100*D52/F!$C83</f>
        <v>39.401666886061655</v>
      </c>
      <c r="I52" s="8"/>
    </row>
    <row r="53" spans="1:9" x14ac:dyDescent="0.25">
      <c r="A53">
        <f t="shared" si="0"/>
        <v>2060</v>
      </c>
      <c r="B53">
        <v>58441</v>
      </c>
      <c r="C53" s="3">
        <v>-72492.527079514402</v>
      </c>
      <c r="D53" s="3">
        <v>3979392.5966483564</v>
      </c>
      <c r="E53" s="8">
        <f>100*C53/F!$C84</f>
        <v>-0.71873195751721819</v>
      </c>
      <c r="F53" s="8">
        <f>100*D53/F!$C84</f>
        <v>39.453951268403728</v>
      </c>
      <c r="I53" s="8"/>
    </row>
    <row r="54" spans="1:9" x14ac:dyDescent="0.25">
      <c r="A54">
        <f t="shared" si="0"/>
        <v>2061</v>
      </c>
      <c r="B54">
        <v>58807</v>
      </c>
      <c r="C54" s="3">
        <v>-79923.539779815008</v>
      </c>
      <c r="D54" s="3">
        <v>4126223.2883250224</v>
      </c>
      <c r="E54" s="8">
        <f>100*C54/F!$C85</f>
        <v>-0.76416043388292387</v>
      </c>
      <c r="F54" s="8">
        <f>100*D54/F!$C85</f>
        <v>39.451413025385051</v>
      </c>
      <c r="I54" s="8"/>
    </row>
    <row r="55" spans="1:9" x14ac:dyDescent="0.25">
      <c r="A55">
        <f t="shared" si="0"/>
        <v>2062</v>
      </c>
      <c r="B55">
        <v>59172</v>
      </c>
      <c r="C55" s="3">
        <v>-87810.594698431785</v>
      </c>
      <c r="D55" s="3">
        <v>4273460.8745621257</v>
      </c>
      <c r="E55" s="8">
        <f>100*C55/F!$C86</f>
        <v>-0.80945225405651466</v>
      </c>
      <c r="F55" s="8">
        <f>100*D55/F!$C86</f>
        <v>39.393453027125602</v>
      </c>
      <c r="I55" s="8"/>
    </row>
    <row r="56" spans="1:9" x14ac:dyDescent="0.25">
      <c r="A56">
        <f t="shared" si="0"/>
        <v>2063</v>
      </c>
      <c r="B56">
        <v>59537</v>
      </c>
      <c r="C56" s="3">
        <v>-96004.988681763585</v>
      </c>
      <c r="D56" s="3">
        <v>4420821.181014277</v>
      </c>
      <c r="E56" s="8">
        <f>100*C56/F!$C87</f>
        <v>-0.85318428873245244</v>
      </c>
      <c r="F56" s="8">
        <f>100*D56/F!$C87</f>
        <v>39.287283158166609</v>
      </c>
      <c r="I56" s="8"/>
    </row>
    <row r="57" spans="1:9" x14ac:dyDescent="0.25">
      <c r="A57">
        <f t="shared" si="0"/>
        <v>2064</v>
      </c>
      <c r="B57">
        <v>59902</v>
      </c>
      <c r="C57" s="3">
        <v>-104414.15755690628</v>
      </c>
      <c r="D57" s="3">
        <v>4568096.5418545855</v>
      </c>
      <c r="E57" s="8">
        <f>100*C57/F!$C88</f>
        <v>-0.8945534526615464</v>
      </c>
      <c r="F57" s="8">
        <f>100*D57/F!$C88</f>
        <v>39.136517779020302</v>
      </c>
      <c r="I57" s="8"/>
    </row>
    <row r="58" spans="1:9" x14ac:dyDescent="0.25">
      <c r="A58">
        <f t="shared" si="0"/>
        <v>2065</v>
      </c>
      <c r="B58">
        <v>60268</v>
      </c>
      <c r="C58" s="3">
        <v>-113027.46403959842</v>
      </c>
      <c r="D58" s="3">
        <v>4715077.8430888578</v>
      </c>
      <c r="E58" s="8">
        <f>100*C58/F!$C89</f>
        <v>-0.93341082922565899</v>
      </c>
      <c r="F58" s="8">
        <f>100*D58/F!$C89</f>
        <v>38.93836561562776</v>
      </c>
      <c r="I58" s="8"/>
    </row>
    <row r="59" spans="1:9" x14ac:dyDescent="0.25">
      <c r="A59">
        <f t="shared" si="0"/>
        <v>2066</v>
      </c>
      <c r="B59">
        <v>60633</v>
      </c>
      <c r="C59" s="3">
        <v>-121685.00913156988</v>
      </c>
      <c r="D59" s="3">
        <v>4861704.0012403075</v>
      </c>
      <c r="E59" s="8">
        <f>100*C59/F!$C90</f>
        <v>-0.96847884828004094</v>
      </c>
      <c r="F59" s="8">
        <f>100*D59/F!$C90</f>
        <v>38.693817138220687</v>
      </c>
      <c r="I59" s="8"/>
    </row>
    <row r="60" spans="1:9" x14ac:dyDescent="0.25">
      <c r="A60">
        <f t="shared" si="0"/>
        <v>2067</v>
      </c>
      <c r="B60">
        <v>60998</v>
      </c>
      <c r="C60" s="3">
        <v>-130141.7402839011</v>
      </c>
      <c r="D60" s="3">
        <v>5008155.8891459666</v>
      </c>
      <c r="E60" s="8">
        <f>100*C60/F!$C91</f>
        <v>-0.99823535675584052</v>
      </c>
      <c r="F60" s="8">
        <f>100*D60/F!$C91</f>
        <v>38.414410855307409</v>
      </c>
      <c r="I60" s="8"/>
    </row>
    <row r="61" spans="1:9" x14ac:dyDescent="0.25">
      <c r="A61">
        <f t="shared" si="0"/>
        <v>2068</v>
      </c>
      <c r="B61">
        <v>61363</v>
      </c>
      <c r="C61" s="3">
        <v>-138684.11420921603</v>
      </c>
      <c r="D61" s="3">
        <v>5154338.6830229247</v>
      </c>
      <c r="E61" s="8">
        <f>100*C61/F!$C92</f>
        <v>-1.02524607770153</v>
      </c>
      <c r="F61" s="8">
        <f>100*D61/F!$C92</f>
        <v>38.104331905977972</v>
      </c>
      <c r="I61" s="8"/>
    </row>
    <row r="62" spans="1:9" x14ac:dyDescent="0.25">
      <c r="A62">
        <f t="shared" si="0"/>
        <v>2069</v>
      </c>
      <c r="B62">
        <v>61729</v>
      </c>
      <c r="C62" s="3">
        <v>-147429.06114051444</v>
      </c>
      <c r="D62" s="3">
        <v>5300035.2004566621</v>
      </c>
      <c r="E62" s="8">
        <f>100*C62/F!$C93</f>
        <v>-1.0505134754205105</v>
      </c>
      <c r="F62" s="8">
        <f>100*D62/F!$C93</f>
        <v>37.765677643271069</v>
      </c>
      <c r="I62" s="8"/>
    </row>
    <row r="63" spans="1:9" x14ac:dyDescent="0.25">
      <c r="A63">
        <f t="shared" si="0"/>
        <v>2070</v>
      </c>
      <c r="B63">
        <v>62094</v>
      </c>
      <c r="C63" s="3">
        <v>-156325.93777791207</v>
      </c>
      <c r="D63" s="3">
        <v>5445066.4930815659</v>
      </c>
      <c r="E63" s="8">
        <f>100*C63/F!$C94</f>
        <v>-1.0735764614521719</v>
      </c>
      <c r="F63" s="8">
        <f>100*D63/F!$C94</f>
        <v>37.394275710785188</v>
      </c>
      <c r="I63" s="8"/>
    </row>
    <row r="64" spans="1:9" x14ac:dyDescent="0.25">
      <c r="A64">
        <f t="shared" si="0"/>
        <v>2071</v>
      </c>
      <c r="B64">
        <v>62459</v>
      </c>
      <c r="C64" s="3">
        <v>-165353.16792209598</v>
      </c>
      <c r="D64" s="3">
        <v>5589265.075679699</v>
      </c>
      <c r="E64" s="8">
        <f>100*C64/F!$C95</f>
        <v>-1.0944075944680094</v>
      </c>
      <c r="F64" s="8">
        <f>100*D64/F!$C95</f>
        <v>36.993147595458176</v>
      </c>
      <c r="I64" s="8"/>
    </row>
    <row r="65" spans="1:9" x14ac:dyDescent="0.25">
      <c r="A65">
        <f t="shared" si="0"/>
        <v>2072</v>
      </c>
      <c r="B65">
        <v>62824</v>
      </c>
      <c r="C65" s="3">
        <v>-174601.11021113989</v>
      </c>
      <c r="D65" s="3">
        <v>5732363.445752874</v>
      </c>
      <c r="E65" s="8">
        <f>100*C65/F!$C96</f>
        <v>-1.1138187294582123</v>
      </c>
      <c r="F65" s="8">
        <f>100*D65/F!$C96</f>
        <v>36.568002129082693</v>
      </c>
      <c r="I65" s="8"/>
    </row>
    <row r="66" spans="1:9" x14ac:dyDescent="0.25">
      <c r="A66">
        <f t="shared" si="0"/>
        <v>2073</v>
      </c>
      <c r="B66">
        <v>63190</v>
      </c>
      <c r="C66" s="3">
        <v>-184118.04955695977</v>
      </c>
      <c r="D66" s="3">
        <v>5874030.5604065284</v>
      </c>
      <c r="E66" s="8">
        <f>100*C66/F!$C97</f>
        <v>-1.1321841421022971</v>
      </c>
      <c r="F66" s="8">
        <f>100*D66/F!$C97</f>
        <v>36.120762015019672</v>
      </c>
      <c r="I66" s="8"/>
    </row>
    <row r="67" spans="1:9" x14ac:dyDescent="0.25">
      <c r="A67">
        <f t="shared" si="0"/>
        <v>2074</v>
      </c>
      <c r="B67">
        <v>63555</v>
      </c>
      <c r="C67" s="3">
        <v>-194013.35569270735</v>
      </c>
      <c r="D67" s="3">
        <v>6013807.0794082684</v>
      </c>
      <c r="E67" s="8">
        <f>100*C67/F!$C98</f>
        <v>-1.1500427128037614</v>
      </c>
      <c r="F67" s="8">
        <f>100*D67/F!$C98</f>
        <v>35.647726328879315</v>
      </c>
      <c r="I67" s="8"/>
    </row>
    <row r="68" spans="1:9" x14ac:dyDescent="0.25">
      <c r="A68">
        <f t="shared" ref="A68:A85" si="1">YEAR(B68)</f>
        <v>2075</v>
      </c>
      <c r="B68">
        <v>63920</v>
      </c>
      <c r="C68" s="3">
        <v>-203999.69475941826</v>
      </c>
      <c r="D68" s="3">
        <v>6151494.5007874258</v>
      </c>
      <c r="E68" s="8">
        <f>100*C68/F!$C99</f>
        <v>-1.1656505954793159</v>
      </c>
      <c r="F68" s="8">
        <f>100*D68/F!$C99</f>
        <v>35.149529200947754</v>
      </c>
      <c r="I68" s="8"/>
    </row>
    <row r="69" spans="1:9" x14ac:dyDescent="0.25">
      <c r="A69">
        <f t="shared" si="1"/>
        <v>2076</v>
      </c>
      <c r="B69">
        <v>64285</v>
      </c>
      <c r="C69" s="3">
        <v>-214255.50438535761</v>
      </c>
      <c r="D69" s="3">
        <v>6286704.4225760186</v>
      </c>
      <c r="E69" s="8">
        <f>100*C69/F!$C100</f>
        <v>-1.1801004884711557</v>
      </c>
      <c r="F69" s="8">
        <f>100*D69/F!$C100</f>
        <v>34.626615457272472</v>
      </c>
      <c r="I69" s="8"/>
    </row>
    <row r="70" spans="1:9" x14ac:dyDescent="0.25">
      <c r="A70">
        <f t="shared" si="1"/>
        <v>2077</v>
      </c>
      <c r="B70">
        <v>64651</v>
      </c>
      <c r="C70" s="3">
        <v>-224645.48779788753</v>
      </c>
      <c r="D70" s="3">
        <v>6419161.915766675</v>
      </c>
      <c r="E70" s="8">
        <f>100*C70/F!$C101</f>
        <v>-1.1927580784124108</v>
      </c>
      <c r="F70" s="8">
        <f>100*D70/F!$C101</f>
        <v>34.082621942340154</v>
      </c>
      <c r="I70" s="8"/>
    </row>
    <row r="71" spans="1:9" x14ac:dyDescent="0.25">
      <c r="A71">
        <f t="shared" si="1"/>
        <v>2078</v>
      </c>
      <c r="B71">
        <v>65016</v>
      </c>
      <c r="C71" s="3">
        <v>-235275.64824144426</v>
      </c>
      <c r="D71" s="3">
        <v>6548470.1406276813</v>
      </c>
      <c r="E71" s="8">
        <f>100*C71/F!$C102</f>
        <v>-1.2042684974744815</v>
      </c>
      <c r="F71" s="8">
        <f>100*D71/F!$C102</f>
        <v>33.518625305910639</v>
      </c>
      <c r="I71" s="8"/>
    </row>
    <row r="72" spans="1:9" x14ac:dyDescent="0.25">
      <c r="A72">
        <f t="shared" si="1"/>
        <v>2079</v>
      </c>
      <c r="B72">
        <v>65381</v>
      </c>
      <c r="C72" s="3">
        <v>-246015.59057915001</v>
      </c>
      <c r="D72" s="3">
        <v>6674339.9518948589</v>
      </c>
      <c r="E72" s="8">
        <f>100*C72/F!$C103</f>
        <v>-1.2139116840435007</v>
      </c>
      <c r="F72" s="8">
        <f>100*D72/F!$C103</f>
        <v>32.933113026740678</v>
      </c>
      <c r="I72" s="8"/>
    </row>
    <row r="73" spans="1:9" x14ac:dyDescent="0.25">
      <c r="A73">
        <f t="shared" si="1"/>
        <v>2080</v>
      </c>
      <c r="B73">
        <v>65746</v>
      </c>
      <c r="C73" s="3">
        <v>-256478.38273178297</v>
      </c>
      <c r="D73" s="3">
        <v>6796852.7064289013</v>
      </c>
      <c r="E73" s="8">
        <f>100*C73/F!$C104</f>
        <v>-1.2199470918423276</v>
      </c>
      <c r="F73" s="8">
        <f>100*D73/F!$C104</f>
        <v>32.329433009408419</v>
      </c>
      <c r="I73" s="8"/>
    </row>
    <row r="74" spans="1:9" x14ac:dyDescent="0.25">
      <c r="A74">
        <f t="shared" si="1"/>
        <v>2081</v>
      </c>
      <c r="B74">
        <v>66112</v>
      </c>
      <c r="C74" s="3">
        <v>-267114.51609716786</v>
      </c>
      <c r="D74" s="3">
        <v>6915644.4506296497</v>
      </c>
      <c r="E74" s="8">
        <f>100*C74/F!$C105</f>
        <v>-1.2247189791651725</v>
      </c>
      <c r="F74" s="8">
        <f>100*D74/F!$C105</f>
        <v>31.708201918773355</v>
      </c>
      <c r="I74" s="8"/>
    </row>
    <row r="75" spans="1:9" x14ac:dyDescent="0.25">
      <c r="A75">
        <f t="shared" si="1"/>
        <v>2082</v>
      </c>
      <c r="B75">
        <v>66477</v>
      </c>
      <c r="C75" s="3">
        <v>-277733.68612044561</v>
      </c>
      <c r="D75" s="3">
        <v>7030520.6004398968</v>
      </c>
      <c r="E75" s="8">
        <f>100*C75/F!$C106</f>
        <v>-1.2274512951441146</v>
      </c>
      <c r="F75" s="8">
        <f>100*D75/F!$C106</f>
        <v>31.071569808802003</v>
      </c>
      <c r="I75" s="8"/>
    </row>
    <row r="76" spans="1:9" x14ac:dyDescent="0.25">
      <c r="A76">
        <f t="shared" si="1"/>
        <v>2083</v>
      </c>
      <c r="B76">
        <v>66842</v>
      </c>
      <c r="C76" s="3">
        <v>-288650.9584532904</v>
      </c>
      <c r="D76" s="3">
        <v>7140960.4733954761</v>
      </c>
      <c r="E76" s="8">
        <f>100*C76/F!$C107</f>
        <v>-1.2296561423954993</v>
      </c>
      <c r="F76" s="8">
        <f>100*D76/F!$C107</f>
        <v>30.420567303036179</v>
      </c>
      <c r="I76" s="8"/>
    </row>
    <row r="77" spans="1:9" x14ac:dyDescent="0.25">
      <c r="A77">
        <f t="shared" si="1"/>
        <v>2084</v>
      </c>
      <c r="B77">
        <v>67207</v>
      </c>
      <c r="C77" s="3">
        <v>-299624.00604707282</v>
      </c>
      <c r="D77" s="3">
        <v>7246655.5461075203</v>
      </c>
      <c r="E77" s="8">
        <f>100*C77/F!$C108</f>
        <v>-1.2302709707114381</v>
      </c>
      <c r="F77" s="8">
        <f>100*D77/F!$C108</f>
        <v>29.75512566813644</v>
      </c>
      <c r="I77" s="8"/>
    </row>
    <row r="78" spans="1:9" x14ac:dyDescent="0.25">
      <c r="A78">
        <f t="shared" si="1"/>
        <v>2085</v>
      </c>
      <c r="B78">
        <v>67573</v>
      </c>
      <c r="C78" s="3">
        <v>-310903.80301477632</v>
      </c>
      <c r="D78" s="3">
        <v>7347028.6014253292</v>
      </c>
      <c r="E78" s="8">
        <f>100*C78/F!$C109</f>
        <v>-1.2304177512591001</v>
      </c>
      <c r="F78" s="8">
        <f>100*D78/F!$C109</f>
        <v>29.076242627281101</v>
      </c>
      <c r="I78" s="8"/>
    </row>
    <row r="79" spans="1:9" x14ac:dyDescent="0.25">
      <c r="A79">
        <f t="shared" si="1"/>
        <v>2086</v>
      </c>
      <c r="B79">
        <v>67938</v>
      </c>
      <c r="C79" s="3">
        <v>-322457.71409221087</v>
      </c>
      <c r="D79" s="3">
        <v>7441501.7466083271</v>
      </c>
      <c r="E79" s="8">
        <f>100*C79/F!$C110</f>
        <v>-1.2299570396609636</v>
      </c>
      <c r="F79" s="8">
        <f>100*D79/F!$C110</f>
        <v>28.384271980148476</v>
      </c>
      <c r="I79" s="8"/>
    </row>
    <row r="80" spans="1:9" x14ac:dyDescent="0.25">
      <c r="A80">
        <f t="shared" si="1"/>
        <v>2087</v>
      </c>
      <c r="B80">
        <v>68303</v>
      </c>
      <c r="C80" s="3">
        <v>-334533.93177274975</v>
      </c>
      <c r="D80" s="3">
        <v>7529215.3525210572</v>
      </c>
      <c r="E80" s="8">
        <f>100*C80/F!$C111</f>
        <v>-1.2297961016394139</v>
      </c>
      <c r="F80" s="8">
        <f>100*D80/F!$C111</f>
        <v>27.678506750771007</v>
      </c>
      <c r="I80" s="8"/>
    </row>
    <row r="81" spans="1:9" x14ac:dyDescent="0.25">
      <c r="A81">
        <f t="shared" si="1"/>
        <v>2088</v>
      </c>
      <c r="B81">
        <v>68668</v>
      </c>
      <c r="C81" s="3">
        <v>-347068.72819610301</v>
      </c>
      <c r="D81" s="3">
        <v>7609323.7903096126</v>
      </c>
      <c r="E81" s="8">
        <f>100*C81/F!$C112</f>
        <v>-1.2296317581672938</v>
      </c>
      <c r="F81" s="8">
        <f>100*D81/F!$C112</f>
        <v>26.959116251625709</v>
      </c>
      <c r="I81" s="8"/>
    </row>
    <row r="82" spans="1:9" x14ac:dyDescent="0.25">
      <c r="A82">
        <f t="shared" si="1"/>
        <v>2089</v>
      </c>
      <c r="B82">
        <v>69034</v>
      </c>
      <c r="C82" s="3">
        <v>-360152.09977048216</v>
      </c>
      <c r="D82" s="3">
        <v>7680842.3147756811</v>
      </c>
      <c r="E82" s="8">
        <f>100*C82/F!$C113</f>
        <v>-1.2296853839197155</v>
      </c>
      <c r="F82" s="8">
        <f>100*D82/F!$C113</f>
        <v>26.225085281165526</v>
      </c>
      <c r="I82" s="8"/>
    </row>
    <row r="83" spans="1:9" x14ac:dyDescent="0.25">
      <c r="A83">
        <f t="shared" si="1"/>
        <v>2090</v>
      </c>
      <c r="B83">
        <v>69399</v>
      </c>
      <c r="C83" s="3">
        <v>-373971.01505776611</v>
      </c>
      <c r="D83" s="3">
        <v>7742542.3494830579</v>
      </c>
      <c r="E83" s="8">
        <f>100*C83/F!$C114</f>
        <v>-1.2305001286787194</v>
      </c>
      <c r="F83" s="8">
        <f>100*D83/F!$C114</f>
        <v>25.475769441296674</v>
      </c>
      <c r="I83" s="8"/>
    </row>
    <row r="84" spans="1:9" x14ac:dyDescent="0.25">
      <c r="A84">
        <f t="shared" si="1"/>
        <v>2091</v>
      </c>
      <c r="B84">
        <v>69764</v>
      </c>
      <c r="C84" s="3">
        <v>-388260.71985806478</v>
      </c>
      <c r="D84" s="3">
        <v>7793388.7935336344</v>
      </c>
      <c r="E84" s="8">
        <f>100*C84/F!$C115</f>
        <v>-1.2310928849649256</v>
      </c>
      <c r="F84" s="8">
        <f>100*D84/F!$C115</f>
        <v>24.711192770136602</v>
      </c>
      <c r="I84" s="8"/>
    </row>
    <row r="85" spans="1:9" x14ac:dyDescent="0.25">
      <c r="A85">
        <f t="shared" si="1"/>
        <v>2092</v>
      </c>
      <c r="B85">
        <v>70129</v>
      </c>
      <c r="C85" s="3">
        <v>-403250.68492821744</v>
      </c>
      <c r="D85" s="3">
        <v>7832056.7843851317</v>
      </c>
      <c r="E85" s="8">
        <f>100*C85/F!$C116</f>
        <v>-1.2321248546835102</v>
      </c>
      <c r="F85" s="8">
        <f>100*D85/F!$C116</f>
        <v>23.93070164047294</v>
      </c>
      <c r="I85" s="8"/>
    </row>
    <row r="86" spans="1:9" x14ac:dyDescent="0.25">
      <c r="A86">
        <v>2093</v>
      </c>
      <c r="C86" s="3">
        <v>-418935.44577775453</v>
      </c>
      <c r="D86" s="3">
        <v>7857150.2594321333</v>
      </c>
      <c r="E86" s="8">
        <f>100*C86/F!$C117</f>
        <v>-1.2334745494923414</v>
      </c>
      <c r="F86" s="8">
        <f>100*D86/F!$C117</f>
        <v>23.133862207706528</v>
      </c>
      <c r="I86" s="8"/>
    </row>
    <row r="87" spans="1:9" x14ac:dyDescent="0.25">
      <c r="I87" s="8"/>
    </row>
    <row r="88" spans="1:9" x14ac:dyDescent="0.25">
      <c r="A88" t="s">
        <v>295</v>
      </c>
    </row>
    <row r="89" spans="1:9" x14ac:dyDescent="0.25">
      <c r="A89" s="11" t="s">
        <v>294</v>
      </c>
    </row>
  </sheetData>
  <mergeCells count="1">
    <mergeCell ref="C1:F1"/>
  </mergeCells>
  <hyperlinks>
    <hyperlink ref="A89" r:id="rId1" xr:uid="{00000000-0004-0000-0C00-000000000000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9"/>
  <sheetViews>
    <sheetView tabSelected="1" zoomScale="85" zoomScaleNormal="85" workbookViewId="0">
      <selection activeCell="I9" sqref="I9"/>
    </sheetView>
  </sheetViews>
  <sheetFormatPr defaultColWidth="8.85546875" defaultRowHeight="15" x14ac:dyDescent="0.25"/>
  <cols>
    <col min="2" max="2" width="0" hidden="1" customWidth="1"/>
    <col min="3" max="4" width="18.140625" customWidth="1"/>
    <col min="5" max="6" width="19.140625" customWidth="1"/>
  </cols>
  <sheetData>
    <row r="1" spans="1:6" x14ac:dyDescent="0.25">
      <c r="C1" s="16" t="s">
        <v>299</v>
      </c>
      <c r="D1" s="16"/>
      <c r="E1" s="16"/>
      <c r="F1" s="16"/>
    </row>
    <row r="2" spans="1:6" ht="45" x14ac:dyDescent="0.25">
      <c r="A2" s="9"/>
      <c r="B2" s="9"/>
      <c r="C2" s="10" t="s">
        <v>297</v>
      </c>
      <c r="D2" s="10" t="s">
        <v>298</v>
      </c>
      <c r="E2" s="10" t="s">
        <v>297</v>
      </c>
      <c r="F2" s="10" t="s">
        <v>298</v>
      </c>
    </row>
    <row r="3" spans="1:6" x14ac:dyDescent="0.25">
      <c r="C3" s="6" t="s">
        <v>261</v>
      </c>
      <c r="D3" s="6" t="s">
        <v>261</v>
      </c>
      <c r="E3" s="7" t="s">
        <v>265</v>
      </c>
      <c r="F3" s="7" t="s">
        <v>265</v>
      </c>
    </row>
    <row r="4" spans="1:6" x14ac:dyDescent="0.25">
      <c r="A4">
        <v>2011</v>
      </c>
      <c r="C4" s="3">
        <v>455</v>
      </c>
      <c r="D4" s="6"/>
      <c r="E4" s="8">
        <f>100*C4/F!$C35</f>
        <v>2.5647341723490091E-2</v>
      </c>
      <c r="F4" s="8">
        <f>100*D4/F!$C35</f>
        <v>0</v>
      </c>
    </row>
    <row r="5" spans="1:6" x14ac:dyDescent="0.25">
      <c r="A5">
        <f t="shared" ref="A5:A68" si="0">YEAR(B5)</f>
        <v>2012</v>
      </c>
      <c r="B5">
        <v>40909</v>
      </c>
      <c r="C5" s="3">
        <v>595</v>
      </c>
      <c r="D5" s="3"/>
      <c r="E5" s="8">
        <f>100*C5/F!$C36</f>
        <v>3.2563467292323067E-2</v>
      </c>
      <c r="F5" s="8">
        <f>100*D5/F!$C36</f>
        <v>0</v>
      </c>
    </row>
    <row r="6" spans="1:6" x14ac:dyDescent="0.25">
      <c r="A6">
        <f t="shared" si="0"/>
        <v>2013</v>
      </c>
      <c r="B6">
        <v>41275</v>
      </c>
      <c r="C6" s="3">
        <v>361</v>
      </c>
      <c r="D6" s="3"/>
      <c r="E6" s="8">
        <f>100*C6/F!$C37</f>
        <v>1.8977556542341768E-2</v>
      </c>
      <c r="F6" s="8">
        <f>100*D6/F!$C37</f>
        <v>0</v>
      </c>
    </row>
    <row r="7" spans="1:6" x14ac:dyDescent="0.25">
      <c r="A7">
        <f t="shared" si="0"/>
        <v>2014</v>
      </c>
      <c r="B7">
        <v>41640</v>
      </c>
      <c r="C7" s="3">
        <v>345</v>
      </c>
      <c r="D7" s="3"/>
      <c r="E7" s="8">
        <f>100*C7/F!$C38</f>
        <v>1.7294117293214992E-2</v>
      </c>
      <c r="F7" s="8">
        <f>100*D7/F!$C38</f>
        <v>0</v>
      </c>
    </row>
    <row r="8" spans="1:6" x14ac:dyDescent="0.25">
      <c r="A8">
        <f t="shared" si="0"/>
        <v>2015</v>
      </c>
      <c r="B8">
        <v>42005</v>
      </c>
      <c r="C8" s="3">
        <v>130</v>
      </c>
      <c r="D8" s="3"/>
      <c r="E8" s="8">
        <f>100*C8/F!$C39</f>
        <v>6.5312159466168552E-3</v>
      </c>
      <c r="F8" s="8">
        <f>100*D8/F!$C39</f>
        <v>0</v>
      </c>
    </row>
    <row r="9" spans="1:6" x14ac:dyDescent="0.25">
      <c r="A9">
        <f t="shared" si="0"/>
        <v>2016</v>
      </c>
      <c r="B9">
        <v>42370</v>
      </c>
      <c r="C9" s="3">
        <v>105</v>
      </c>
      <c r="D9" s="3"/>
      <c r="E9" s="8">
        <f>100*C9/F!$C40</f>
        <v>5.1838156338942553E-3</v>
      </c>
      <c r="F9" s="8">
        <f>100*D9/F!$C40</f>
        <v>0</v>
      </c>
    </row>
    <row r="10" spans="1:6" x14ac:dyDescent="0.25">
      <c r="A10">
        <f t="shared" si="0"/>
        <v>2017</v>
      </c>
      <c r="B10">
        <v>42736</v>
      </c>
      <c r="C10" s="3">
        <v>535</v>
      </c>
      <c r="D10" s="3"/>
      <c r="E10" s="8">
        <f>100*C10/F!$C41</f>
        <v>2.4987074443266963E-2</v>
      </c>
      <c r="F10" s="8">
        <f>100*D10/F!$C41</f>
        <v>0</v>
      </c>
    </row>
    <row r="11" spans="1:6" x14ac:dyDescent="0.25">
      <c r="A11">
        <f t="shared" si="0"/>
        <v>2018</v>
      </c>
      <c r="B11">
        <v>43101</v>
      </c>
      <c r="C11" s="3">
        <v>960</v>
      </c>
      <c r="D11" s="3">
        <v>72560</v>
      </c>
      <c r="E11" s="8">
        <f>100*C11/F!$C42</f>
        <v>4.3168262693267907E-2</v>
      </c>
      <c r="F11" s="8">
        <f>100*D11/F!$C42</f>
        <v>3.2628011885661663</v>
      </c>
    </row>
    <row r="12" spans="1:6" x14ac:dyDescent="0.25">
      <c r="A12">
        <f t="shared" si="0"/>
        <v>2019</v>
      </c>
      <c r="B12">
        <v>43466</v>
      </c>
      <c r="C12" s="3">
        <v>1431.2810362897999</v>
      </c>
      <c r="D12" s="3">
        <v>77950.253110575504</v>
      </c>
      <c r="E12" s="8">
        <f>100*C12/F!$C43</f>
        <v>6.2131818649773463E-2</v>
      </c>
      <c r="F12" s="8">
        <f>100*D12/F!$C43</f>
        <v>3.3838155241159695</v>
      </c>
    </row>
    <row r="13" spans="1:6" x14ac:dyDescent="0.25">
      <c r="A13">
        <f t="shared" si="0"/>
        <v>2020</v>
      </c>
      <c r="B13">
        <v>43831</v>
      </c>
      <c r="C13" s="3">
        <v>1592.1560058738105</v>
      </c>
      <c r="D13" s="3">
        <v>83935.760138094163</v>
      </c>
      <c r="E13" s="8">
        <f>100*C13/F!$C44</f>
        <v>6.6905882833623906E-2</v>
      </c>
      <c r="F13" s="8">
        <f>100*D13/F!$C44</f>
        <v>3.5271644943288174</v>
      </c>
    </row>
    <row r="14" spans="1:6" x14ac:dyDescent="0.25">
      <c r="A14">
        <f t="shared" si="0"/>
        <v>2021</v>
      </c>
      <c r="B14">
        <v>44197</v>
      </c>
      <c r="C14" s="3">
        <v>1865.6452509765877</v>
      </c>
      <c r="D14" s="3">
        <v>90694.181497481797</v>
      </c>
      <c r="E14" s="8">
        <f>100*C14/F!$C45</f>
        <v>7.5717216433373008E-2</v>
      </c>
      <c r="F14" s="8">
        <f>100*D14/F!$C45</f>
        <v>3.6808235467583117</v>
      </c>
    </row>
    <row r="15" spans="1:6" x14ac:dyDescent="0.25">
      <c r="A15">
        <f t="shared" si="0"/>
        <v>2022</v>
      </c>
      <c r="B15">
        <v>44562</v>
      </c>
      <c r="C15" s="3">
        <v>2299.1908394782149</v>
      </c>
      <c r="D15" s="3">
        <v>98466.267975795738</v>
      </c>
      <c r="E15" s="8">
        <f>100*C15/F!$C46</f>
        <v>9.0064240476248211E-2</v>
      </c>
      <c r="F15" s="8">
        <f>100*D15/F!$C46</f>
        <v>3.8571350779143505</v>
      </c>
    </row>
    <row r="16" spans="1:6" x14ac:dyDescent="0.25">
      <c r="A16">
        <f t="shared" si="0"/>
        <v>2023</v>
      </c>
      <c r="B16">
        <v>44927</v>
      </c>
      <c r="C16" s="3">
        <v>2667.1300062829105</v>
      </c>
      <c r="D16" s="3">
        <v>107057.39807104583</v>
      </c>
      <c r="E16" s="8">
        <f>100*C16/F!$C47</f>
        <v>0.10077283874526906</v>
      </c>
      <c r="F16" s="8">
        <f>100*D16/F!$C47</f>
        <v>4.044976392934486</v>
      </c>
    </row>
    <row r="17" spans="1:6" x14ac:dyDescent="0.25">
      <c r="A17">
        <f t="shared" si="0"/>
        <v>2024</v>
      </c>
      <c r="B17">
        <v>45292</v>
      </c>
      <c r="C17" s="3">
        <v>2817.8020206687761</v>
      </c>
      <c r="D17" s="3">
        <v>116292.29279032977</v>
      </c>
      <c r="E17" s="8">
        <f>100*C17/F!$C48</f>
        <v>0.10264032602008297</v>
      </c>
      <c r="F17" s="8">
        <f>100*D17/F!$C48</f>
        <v>4.2360246596705329</v>
      </c>
    </row>
    <row r="18" spans="1:6" x14ac:dyDescent="0.25">
      <c r="A18">
        <f t="shared" si="0"/>
        <v>2025</v>
      </c>
      <c r="B18">
        <v>45658</v>
      </c>
      <c r="C18" s="3">
        <v>2899.6525558132744</v>
      </c>
      <c r="D18" s="3">
        <v>126135.87162248098</v>
      </c>
      <c r="E18" s="8">
        <f>100*C18/F!$C49</f>
        <v>0.10183558492349207</v>
      </c>
      <c r="F18" s="8">
        <f>100*D18/F!$C49</f>
        <v>4.4298825529140489</v>
      </c>
    </row>
    <row r="19" spans="1:6" x14ac:dyDescent="0.25">
      <c r="A19">
        <f t="shared" si="0"/>
        <v>2026</v>
      </c>
      <c r="B19">
        <v>46023</v>
      </c>
      <c r="C19" s="3">
        <v>2558.5793675483146</v>
      </c>
      <c r="D19" s="3">
        <v>136196.686512899</v>
      </c>
      <c r="E19" s="8">
        <f>100*C19/F!$C50</f>
        <v>8.6689158534706087E-2</v>
      </c>
      <c r="F19" s="8">
        <f>100*D19/F!$C50</f>
        <v>4.6145827246046593</v>
      </c>
    </row>
    <row r="20" spans="1:6" x14ac:dyDescent="0.25">
      <c r="A20">
        <f t="shared" si="0"/>
        <v>2027</v>
      </c>
      <c r="B20">
        <v>46388</v>
      </c>
      <c r="C20" s="3">
        <v>2267.7347267928308</v>
      </c>
      <c r="D20" s="3">
        <v>146535.9945518426</v>
      </c>
      <c r="E20" s="8">
        <f>100*C20/F!$C51</f>
        <v>7.4123512021730759E-2</v>
      </c>
      <c r="F20" s="8">
        <f>100*D20/F!$C51</f>
        <v>4.7896971481938486</v>
      </c>
    </row>
    <row r="21" spans="1:6" x14ac:dyDescent="0.25">
      <c r="A21">
        <f t="shared" si="0"/>
        <v>2028</v>
      </c>
      <c r="B21">
        <v>46753</v>
      </c>
      <c r="C21" s="3">
        <v>2012.5505466121867</v>
      </c>
      <c r="D21" s="3">
        <v>157204.06937928539</v>
      </c>
      <c r="E21" s="8">
        <f>100*C21/F!$C52</f>
        <v>6.346455571077371E-2</v>
      </c>
      <c r="F21" s="8">
        <f>100*D21/F!$C52</f>
        <v>4.9573345801806159</v>
      </c>
    </row>
    <row r="22" spans="1:6" x14ac:dyDescent="0.25">
      <c r="A22">
        <f t="shared" si="0"/>
        <v>2029</v>
      </c>
      <c r="B22">
        <v>47119</v>
      </c>
      <c r="C22" s="3">
        <v>1826.2637608761652</v>
      </c>
      <c r="D22" s="3">
        <v>168287.44297143843</v>
      </c>
      <c r="E22" s="8">
        <f>100*C22/F!$C53</f>
        <v>5.5562921118928098E-2</v>
      </c>
      <c r="F22" s="8">
        <f>100*D22/F!$C53</f>
        <v>5.1200391309534306</v>
      </c>
    </row>
    <row r="23" spans="1:6" x14ac:dyDescent="0.25">
      <c r="A23">
        <f t="shared" si="0"/>
        <v>2030</v>
      </c>
      <c r="B23">
        <v>47484</v>
      </c>
      <c r="C23" s="3">
        <v>1635.63441742332</v>
      </c>
      <c r="D23" s="3">
        <v>179804.44894931786</v>
      </c>
      <c r="E23" s="8">
        <f>100*C23/F!$C54</f>
        <v>4.8016947589157845E-2</v>
      </c>
      <c r="F23" s="8">
        <f>100*D23/F!$C54</f>
        <v>5.2784783136917302</v>
      </c>
    </row>
    <row r="24" spans="1:6" x14ac:dyDescent="0.25">
      <c r="A24">
        <f t="shared" si="0"/>
        <v>2031</v>
      </c>
      <c r="B24">
        <v>47849</v>
      </c>
      <c r="C24" s="3">
        <v>1488.2745931505851</v>
      </c>
      <c r="D24" s="3">
        <v>191822.11205458161</v>
      </c>
      <c r="E24" s="8">
        <f>100*C24/F!$C55</f>
        <v>4.2151618506204323E-2</v>
      </c>
      <c r="F24" s="8">
        <f>100*D24/F!$C55</f>
        <v>5.432876786038765</v>
      </c>
    </row>
    <row r="25" spans="1:6" x14ac:dyDescent="0.25">
      <c r="A25">
        <f t="shared" si="0"/>
        <v>2032</v>
      </c>
      <c r="B25">
        <v>48214</v>
      </c>
      <c r="C25" s="3">
        <v>1377.5158198923564</v>
      </c>
      <c r="D25" s="3">
        <v>204404.72245953613</v>
      </c>
      <c r="E25" s="8">
        <f>100*C25/F!$C56</f>
        <v>3.761360255786917E-2</v>
      </c>
      <c r="F25" s="8">
        <f>100*D25/F!$C56</f>
        <v>5.581350050952838</v>
      </c>
    </row>
    <row r="26" spans="1:6" x14ac:dyDescent="0.25">
      <c r="A26">
        <f t="shared" si="0"/>
        <v>2033</v>
      </c>
      <c r="B26">
        <v>48580</v>
      </c>
      <c r="C26" s="3">
        <v>1285.9029170203867</v>
      </c>
      <c r="D26" s="3">
        <v>217602.99356947688</v>
      </c>
      <c r="E26" s="8">
        <f>100*C26/F!$C57</f>
        <v>3.3837849650725102E-2</v>
      </c>
      <c r="F26" s="8">
        <f>100*D26/F!$C57</f>
        <v>5.7261067554098428</v>
      </c>
    </row>
    <row r="27" spans="1:6" x14ac:dyDescent="0.25">
      <c r="A27">
        <f t="shared" si="0"/>
        <v>2034</v>
      </c>
      <c r="B27">
        <v>48945</v>
      </c>
      <c r="C27" s="3">
        <v>1185.1200563627717</v>
      </c>
      <c r="D27" s="3">
        <v>231442.34942908993</v>
      </c>
      <c r="E27" s="8">
        <f>100*C27/F!$C58</f>
        <v>3.0054939336073044E-2</v>
      </c>
      <c r="F27" s="8">
        <f>100*D27/F!$C58</f>
        <v>5.869435534858801</v>
      </c>
    </row>
    <row r="28" spans="1:6" x14ac:dyDescent="0.25">
      <c r="A28">
        <f t="shared" si="0"/>
        <v>2035</v>
      </c>
      <c r="B28">
        <v>49310</v>
      </c>
      <c r="C28" s="3">
        <v>1045.7730252157999</v>
      </c>
      <c r="D28" s="3">
        <v>245920.26704191492</v>
      </c>
      <c r="E28" s="8">
        <f>100*C28/F!$C59</f>
        <v>2.5563122477741076E-2</v>
      </c>
      <c r="F28" s="8">
        <f>100*D28/F!$C59</f>
        <v>6.0113330087606895</v>
      </c>
    </row>
    <row r="29" spans="1:6" x14ac:dyDescent="0.25">
      <c r="A29">
        <f t="shared" si="0"/>
        <v>2036</v>
      </c>
      <c r="B29">
        <v>49675</v>
      </c>
      <c r="C29" s="3">
        <v>910.43587596448197</v>
      </c>
      <c r="D29" s="3">
        <v>261076.71968114263</v>
      </c>
      <c r="E29" s="8">
        <f>100*C29/F!$C60</f>
        <v>2.1450698933597388E-2</v>
      </c>
      <c r="F29" s="8">
        <f>100*D29/F!$C60</f>
        <v>6.1512054393931521</v>
      </c>
    </row>
    <row r="30" spans="1:6" x14ac:dyDescent="0.25">
      <c r="A30">
        <f t="shared" si="0"/>
        <v>2037</v>
      </c>
      <c r="B30">
        <v>50041</v>
      </c>
      <c r="C30" s="3">
        <v>743.67391625783057</v>
      </c>
      <c r="D30" s="3">
        <v>276918.58989046025</v>
      </c>
      <c r="E30" s="8">
        <f>100*C30/F!$C61</f>
        <v>1.6882096682798647E-2</v>
      </c>
      <c r="F30" s="8">
        <f>100*D30/F!$C61</f>
        <v>6.2863121935477633</v>
      </c>
    </row>
    <row r="31" spans="1:6" x14ac:dyDescent="0.25">
      <c r="A31">
        <f t="shared" si="0"/>
        <v>2038</v>
      </c>
      <c r="B31">
        <v>50406</v>
      </c>
      <c r="C31" s="3">
        <v>554.53825548743043</v>
      </c>
      <c r="D31" s="3">
        <v>293462.22347537556</v>
      </c>
      <c r="E31" s="8">
        <f>100*C31/F!$C62</f>
        <v>1.2126846493624397E-2</v>
      </c>
      <c r="F31" s="8">
        <f>100*D31/F!$C62</f>
        <v>6.4175398190256017</v>
      </c>
    </row>
    <row r="32" spans="1:6" x14ac:dyDescent="0.25">
      <c r="A32">
        <f t="shared" si="0"/>
        <v>2039</v>
      </c>
      <c r="B32">
        <v>50771</v>
      </c>
      <c r="C32" s="3">
        <v>331.70465604506171</v>
      </c>
      <c r="D32" s="3">
        <v>310713.64341234171</v>
      </c>
      <c r="E32" s="8">
        <f>100*C32/F!$C63</f>
        <v>6.9890119198182101E-3</v>
      </c>
      <c r="F32" s="8">
        <f>100*D32/F!$C63</f>
        <v>6.5467316116418761</v>
      </c>
    </row>
    <row r="33" spans="1:6" x14ac:dyDescent="0.25">
      <c r="A33">
        <f t="shared" si="0"/>
        <v>2040</v>
      </c>
      <c r="B33">
        <v>51136</v>
      </c>
      <c r="C33" s="3">
        <v>53.382244098749652</v>
      </c>
      <c r="D33" s="3">
        <v>328657.4808815227</v>
      </c>
      <c r="E33" s="8">
        <f>100*C33/F!$C64</f>
        <v>1.0841768441655674E-3</v>
      </c>
      <c r="F33" s="8">
        <f>100*D33/F!$C64</f>
        <v>6.6749316453311209</v>
      </c>
    </row>
    <row r="34" spans="1:6" x14ac:dyDescent="0.25">
      <c r="A34">
        <f t="shared" si="0"/>
        <v>2041</v>
      </c>
      <c r="B34">
        <v>51502</v>
      </c>
      <c r="C34" s="3">
        <v>-245.53368425057852</v>
      </c>
      <c r="D34" s="3">
        <v>347312.40667258733</v>
      </c>
      <c r="E34" s="8">
        <f>100*C34/F!$C65</f>
        <v>-4.8080026351402586E-3</v>
      </c>
      <c r="F34" s="8">
        <f>100*D34/F!$C65</f>
        <v>6.8010178383285114</v>
      </c>
    </row>
    <row r="35" spans="1:6" x14ac:dyDescent="0.25">
      <c r="A35">
        <f t="shared" si="0"/>
        <v>2042</v>
      </c>
      <c r="B35">
        <v>51867</v>
      </c>
      <c r="C35" s="3">
        <v>-593.65483509693877</v>
      </c>
      <c r="D35" s="3">
        <v>366669.60233874951</v>
      </c>
      <c r="E35" s="8">
        <f>100*C35/F!$C66</f>
        <v>-1.1207031443559964E-2</v>
      </c>
      <c r="F35" s="8">
        <f>100*D35/F!$C66</f>
        <v>6.9219983058623358</v>
      </c>
    </row>
    <row r="36" spans="1:6" x14ac:dyDescent="0.25">
      <c r="A36">
        <f t="shared" si="0"/>
        <v>2043</v>
      </c>
      <c r="B36">
        <v>52232</v>
      </c>
      <c r="C36" s="3">
        <v>-930.32985927085974</v>
      </c>
      <c r="D36" s="3">
        <v>386780.47493517591</v>
      </c>
      <c r="E36" s="8">
        <f>100*C36/F!$C67</f>
        <v>-1.6932972648218084E-2</v>
      </c>
      <c r="F36" s="8">
        <f>100*D36/F!$C67</f>
        <v>7.0398075883269424</v>
      </c>
    </row>
    <row r="37" spans="1:6" x14ac:dyDescent="0.25">
      <c r="A37">
        <f t="shared" si="0"/>
        <v>2044</v>
      </c>
      <c r="B37">
        <v>52597</v>
      </c>
      <c r="C37" s="3">
        <v>-1305.7979774656123</v>
      </c>
      <c r="D37" s="3">
        <v>407649.28669311106</v>
      </c>
      <c r="E37" s="8">
        <f>100*C37/F!$C68</f>
        <v>-2.2920723583081122E-2</v>
      </c>
      <c r="F37" s="8">
        <f>100*D37/F!$C68</f>
        <v>7.1554840644398601</v>
      </c>
    </row>
    <row r="38" spans="1:6" x14ac:dyDescent="0.25">
      <c r="A38">
        <f t="shared" si="0"/>
        <v>2045</v>
      </c>
      <c r="B38">
        <v>52963</v>
      </c>
      <c r="C38" s="3">
        <v>-1721.3117903309249</v>
      </c>
      <c r="D38" s="3">
        <v>429279.45771726832</v>
      </c>
      <c r="E38" s="8">
        <f>100*C38/F!$C69</f>
        <v>-2.9149786341318321E-2</v>
      </c>
      <c r="F38" s="8">
        <f>100*D38/F!$C69</f>
        <v>7.2696907924912564</v>
      </c>
    </row>
    <row r="39" spans="1:6" x14ac:dyDescent="0.25">
      <c r="A39">
        <f t="shared" si="0"/>
        <v>2046</v>
      </c>
      <c r="B39">
        <v>53328</v>
      </c>
      <c r="C39" s="3">
        <v>-2155.2387690523392</v>
      </c>
      <c r="D39" s="3">
        <v>451696.29327618703</v>
      </c>
      <c r="E39" s="8">
        <f>100*C39/F!$C70</f>
        <v>-3.5214380663227192E-2</v>
      </c>
      <c r="F39" s="8">
        <f>100*D39/F!$C70</f>
        <v>7.3802519906369053</v>
      </c>
    </row>
    <row r="40" spans="1:6" x14ac:dyDescent="0.25">
      <c r="A40">
        <f t="shared" si="0"/>
        <v>2047</v>
      </c>
      <c r="B40">
        <v>53693</v>
      </c>
      <c r="C40" s="3">
        <v>-2575.6507544502092</v>
      </c>
      <c r="D40" s="3">
        <v>474958.63847942598</v>
      </c>
      <c r="E40" s="8">
        <f>100*C40/F!$C71</f>
        <v>-4.0598306531826223E-2</v>
      </c>
      <c r="F40" s="8">
        <f>100*D40/F!$C71</f>
        <v>7.4864639010588832</v>
      </c>
    </row>
    <row r="41" spans="1:6" x14ac:dyDescent="0.25">
      <c r="A41">
        <f t="shared" si="0"/>
        <v>2048</v>
      </c>
      <c r="B41">
        <v>54058</v>
      </c>
      <c r="C41" s="3">
        <v>-3003.4151105666824</v>
      </c>
      <c r="D41" s="3">
        <v>499108.00605114043</v>
      </c>
      <c r="E41" s="8">
        <f>100*C41/F!$C72</f>
        <v>-4.5669634613842817E-2</v>
      </c>
      <c r="F41" s="8">
        <f>100*D41/F!$C72</f>
        <v>7.5893872242317055</v>
      </c>
    </row>
    <row r="42" spans="1:6" x14ac:dyDescent="0.25">
      <c r="A42">
        <f t="shared" si="0"/>
        <v>2049</v>
      </c>
      <c r="B42">
        <v>54424</v>
      </c>
      <c r="C42" s="3">
        <v>-3502.1606540197245</v>
      </c>
      <c r="D42" s="3">
        <v>524124.94637756812</v>
      </c>
      <c r="E42" s="8">
        <f>100*C42/F!$C73</f>
        <v>-5.1389072326283695E-2</v>
      </c>
      <c r="F42" s="8">
        <f>100*D42/F!$C73</f>
        <v>7.6907650557068692</v>
      </c>
    </row>
    <row r="43" spans="1:6" x14ac:dyDescent="0.25">
      <c r="A43">
        <f t="shared" si="0"/>
        <v>2050</v>
      </c>
      <c r="B43">
        <v>54789</v>
      </c>
      <c r="C43" s="3">
        <v>-4130.3800000870542</v>
      </c>
      <c r="D43" s="3">
        <v>549930.43958875525</v>
      </c>
      <c r="E43" s="8">
        <f>100*C43/F!$C74</f>
        <v>-5.850370912092389E-2</v>
      </c>
      <c r="F43" s="8">
        <f>100*D43/F!$C74</f>
        <v>7.7893487944848294</v>
      </c>
    </row>
    <row r="44" spans="1:6" x14ac:dyDescent="0.25">
      <c r="A44">
        <f t="shared" si="0"/>
        <v>2051</v>
      </c>
      <c r="B44">
        <v>55154</v>
      </c>
      <c r="C44" s="3">
        <v>-4789.6330617273488</v>
      </c>
      <c r="D44" s="3">
        <v>576539.41444542678</v>
      </c>
      <c r="E44" s="8">
        <f>100*C44/F!$C75</f>
        <v>-6.5489448919817797E-2</v>
      </c>
      <c r="F44" s="8">
        <f>100*D44/F!$C75</f>
        <v>7.8831192381506874</v>
      </c>
    </row>
    <row r="45" spans="1:6" x14ac:dyDescent="0.25">
      <c r="A45">
        <f t="shared" si="0"/>
        <v>2052</v>
      </c>
      <c r="B45">
        <v>55519</v>
      </c>
      <c r="C45" s="3">
        <v>-5485.2864151253088</v>
      </c>
      <c r="D45" s="3">
        <v>603962.45908696379</v>
      </c>
      <c r="E45" s="8">
        <f>100*C45/F!$C76</f>
        <v>-7.2381489451794054E-2</v>
      </c>
      <c r="F45" s="8">
        <f>100*D45/F!$C76</f>
        <v>7.9696298521695335</v>
      </c>
    </row>
    <row r="46" spans="1:6" x14ac:dyDescent="0.25">
      <c r="A46">
        <f t="shared" si="0"/>
        <v>2053</v>
      </c>
      <c r="B46">
        <v>55885</v>
      </c>
      <c r="C46" s="3">
        <v>-6220.8835570969532</v>
      </c>
      <c r="D46" s="3">
        <v>632207.39514775341</v>
      </c>
      <c r="E46" s="8">
        <f>100*C46/F!$C77</f>
        <v>-7.9220150910742554E-2</v>
      </c>
      <c r="F46" s="8">
        <f>100*D46/F!$C77</f>
        <v>8.050876501836429</v>
      </c>
    </row>
    <row r="47" spans="1:6" x14ac:dyDescent="0.25">
      <c r="A47">
        <f t="shared" si="0"/>
        <v>2054</v>
      </c>
      <c r="B47">
        <v>56250</v>
      </c>
      <c r="C47" s="3">
        <v>-7001.8207452270653</v>
      </c>
      <c r="D47" s="3">
        <v>661277.28367831395</v>
      </c>
      <c r="E47" s="8">
        <f>100*C47/F!$C78</f>
        <v>-8.6059860027183729E-2</v>
      </c>
      <c r="F47" s="8">
        <f>100*D47/F!$C78</f>
        <v>8.1278045444544471</v>
      </c>
    </row>
    <row r="48" spans="1:6" x14ac:dyDescent="0.25">
      <c r="A48">
        <f t="shared" si="0"/>
        <v>2055</v>
      </c>
      <c r="B48">
        <v>56615</v>
      </c>
      <c r="C48" s="3">
        <v>-7867.0019363714673</v>
      </c>
      <c r="D48" s="3">
        <v>691136.60520946095</v>
      </c>
      <c r="E48" s="8">
        <f>100*C48/F!$C79</f>
        <v>-9.3336009151262639E-2</v>
      </c>
      <c r="F48" s="8">
        <f>100*D48/F!$C79</f>
        <v>8.1998114440983763</v>
      </c>
    </row>
    <row r="49" spans="1:6" x14ac:dyDescent="0.25">
      <c r="A49">
        <f t="shared" si="0"/>
        <v>2056</v>
      </c>
      <c r="B49">
        <v>56980</v>
      </c>
      <c r="C49" s="3">
        <v>-8757.0318304464454</v>
      </c>
      <c r="D49" s="3">
        <v>721807.37764942111</v>
      </c>
      <c r="E49" s="8">
        <f>100*C49/F!$C80</f>
        <v>-0.10026519550264024</v>
      </c>
      <c r="F49" s="8">
        <f>100*D49/F!$C80</f>
        <v>8.2644621187334035</v>
      </c>
    </row>
    <row r="50" spans="1:6" x14ac:dyDescent="0.25">
      <c r="A50">
        <f t="shared" si="0"/>
        <v>2057</v>
      </c>
      <c r="B50">
        <v>57346</v>
      </c>
      <c r="C50" s="3">
        <v>-9656.9942202370585</v>
      </c>
      <c r="D50" s="3">
        <v>753327.9855739281</v>
      </c>
      <c r="E50" s="8">
        <f>100*C50/F!$C81</f>
        <v>-0.10667108602361676</v>
      </c>
      <c r="F50" s="8">
        <f>100*D50/F!$C81</f>
        <v>8.3212553016503499</v>
      </c>
    </row>
    <row r="51" spans="1:6" x14ac:dyDescent="0.25">
      <c r="A51">
        <f t="shared" si="0"/>
        <v>2058</v>
      </c>
      <c r="B51">
        <v>57711</v>
      </c>
      <c r="C51" s="3">
        <v>-10538.728303045864</v>
      </c>
      <c r="D51" s="3">
        <v>785767.44091081643</v>
      </c>
      <c r="E51" s="8">
        <f>100*C51/F!$C82</f>
        <v>-0.11229193441024984</v>
      </c>
      <c r="F51" s="8">
        <f>100*D51/F!$C82</f>
        <v>8.3724851233678574</v>
      </c>
    </row>
    <row r="52" spans="1:6" x14ac:dyDescent="0.25">
      <c r="A52">
        <f t="shared" si="0"/>
        <v>2059</v>
      </c>
      <c r="B52">
        <v>58076</v>
      </c>
      <c r="C52" s="3">
        <v>-11480.08944230873</v>
      </c>
      <c r="D52" s="3">
        <v>819121.1653433051</v>
      </c>
      <c r="E52" s="8">
        <f>100*C52/F!$C83</f>
        <v>-0.11799896127093278</v>
      </c>
      <c r="F52" s="8">
        <f>100*D52/F!$C83</f>
        <v>8.4193983985291894</v>
      </c>
    </row>
    <row r="53" spans="1:6" x14ac:dyDescent="0.25">
      <c r="A53">
        <f t="shared" si="0"/>
        <v>2060</v>
      </c>
      <c r="B53">
        <v>58441</v>
      </c>
      <c r="C53" s="3">
        <v>-12386.94384831861</v>
      </c>
      <c r="D53" s="3">
        <v>853478.66638132895</v>
      </c>
      <c r="E53" s="8">
        <f>100*C53/F!$C84</f>
        <v>-0.12281117459172916</v>
      </c>
      <c r="F53" s="8">
        <f>100*D53/F!$C84</f>
        <v>8.4618707237864221</v>
      </c>
    </row>
    <row r="54" spans="1:6" x14ac:dyDescent="0.25">
      <c r="A54">
        <f t="shared" si="0"/>
        <v>2061</v>
      </c>
      <c r="B54">
        <v>58807</v>
      </c>
      <c r="C54" s="3">
        <v>-13326.968401504666</v>
      </c>
      <c r="D54" s="3">
        <v>888867.23349867039</v>
      </c>
      <c r="E54" s="8">
        <f>100*C54/F!$C85</f>
        <v>-0.12742105747685883</v>
      </c>
      <c r="F54" s="8">
        <f>100*D54/F!$C85</f>
        <v>8.4985871832744095</v>
      </c>
    </row>
    <row r="55" spans="1:6" x14ac:dyDescent="0.25">
      <c r="A55">
        <f t="shared" si="0"/>
        <v>2062</v>
      </c>
      <c r="B55">
        <v>59172</v>
      </c>
      <c r="C55" s="3">
        <v>-14309.132329067594</v>
      </c>
      <c r="D55" s="3">
        <v>925307.00505880336</v>
      </c>
      <c r="E55" s="8">
        <f>100*C55/F!$C86</f>
        <v>-0.13190389448032699</v>
      </c>
      <c r="F55" s="8">
        <f>100*D55/F!$C86</f>
        <v>8.52962952262647</v>
      </c>
    </row>
    <row r="56" spans="1:6" x14ac:dyDescent="0.25">
      <c r="A56">
        <f t="shared" si="0"/>
        <v>2063</v>
      </c>
      <c r="B56">
        <v>59537</v>
      </c>
      <c r="C56" s="3">
        <v>-15305.800342895236</v>
      </c>
      <c r="D56" s="3">
        <v>962847.16865193634</v>
      </c>
      <c r="E56" s="8">
        <f>100*C56/F!$C87</f>
        <v>-0.13602072723867242</v>
      </c>
      <c r="F56" s="8">
        <f>100*D56/F!$C87</f>
        <v>8.5567019800128534</v>
      </c>
    </row>
    <row r="57" spans="1:6" x14ac:dyDescent="0.25">
      <c r="A57">
        <f t="shared" si="0"/>
        <v>2064</v>
      </c>
      <c r="B57">
        <v>59902</v>
      </c>
      <c r="C57" s="3">
        <v>-16337.80199424208</v>
      </c>
      <c r="D57" s="3">
        <v>1001519.1855864887</v>
      </c>
      <c r="E57" s="8">
        <f>100*C57/F!$C88</f>
        <v>-0.13997179620861927</v>
      </c>
      <c r="F57" s="8">
        <f>100*D57/F!$C88</f>
        <v>8.5803732591042206</v>
      </c>
    </row>
    <row r="58" spans="1:6" x14ac:dyDescent="0.25">
      <c r="A58">
        <f t="shared" si="0"/>
        <v>2065</v>
      </c>
      <c r="B58">
        <v>60268</v>
      </c>
      <c r="C58" s="3">
        <v>-17402.935252764844</v>
      </c>
      <c r="D58" s="3">
        <v>1041358.7540048157</v>
      </c>
      <c r="E58" s="8">
        <f>100*C58/F!$C89</f>
        <v>-0.14371806324481171</v>
      </c>
      <c r="F58" s="8">
        <f>100*D58/F!$C89</f>
        <v>8.5998172776529316</v>
      </c>
    </row>
    <row r="59" spans="1:6" x14ac:dyDescent="0.25">
      <c r="A59">
        <f t="shared" si="0"/>
        <v>2066</v>
      </c>
      <c r="B59">
        <v>60633</v>
      </c>
      <c r="C59" s="3">
        <v>-18563.689671937726</v>
      </c>
      <c r="D59" s="3">
        <v>1082341.4411653918</v>
      </c>
      <c r="E59" s="8">
        <f>100*C59/F!$C90</f>
        <v>-0.14774655416976912</v>
      </c>
      <c r="F59" s="8">
        <f>100*D59/F!$C90</f>
        <v>8.614247554949376</v>
      </c>
    </row>
    <row r="60" spans="1:6" x14ac:dyDescent="0.25">
      <c r="A60">
        <f t="shared" si="0"/>
        <v>2067</v>
      </c>
      <c r="B60">
        <v>60998</v>
      </c>
      <c r="C60" s="3">
        <v>-19843.573969709541</v>
      </c>
      <c r="D60" s="3">
        <v>1124418.1393978363</v>
      </c>
      <c r="E60" s="8">
        <f>100*C60/F!$C91</f>
        <v>-0.15220756305972261</v>
      </c>
      <c r="F60" s="8">
        <f>100*D60/F!$C91</f>
        <v>8.6247036506195069</v>
      </c>
    </row>
    <row r="61" spans="1:6" x14ac:dyDescent="0.25">
      <c r="A61">
        <f t="shared" si="0"/>
        <v>2068</v>
      </c>
      <c r="B61">
        <v>61363</v>
      </c>
      <c r="C61" s="3">
        <v>-21185.48887982899</v>
      </c>
      <c r="D61" s="3">
        <v>1167594.2081875163</v>
      </c>
      <c r="E61" s="8">
        <f>100*C61/F!$C92</f>
        <v>-0.15661735666038282</v>
      </c>
      <c r="F61" s="8">
        <f>100*D61/F!$C92</f>
        <v>8.6316402503418477</v>
      </c>
    </row>
    <row r="62" spans="1:6" x14ac:dyDescent="0.25">
      <c r="A62">
        <f t="shared" si="0"/>
        <v>2069</v>
      </c>
      <c r="B62">
        <v>61729</v>
      </c>
      <c r="C62" s="3">
        <v>-22589.579083449426</v>
      </c>
      <c r="D62" s="3">
        <v>1211875.4105312643</v>
      </c>
      <c r="E62" s="8">
        <f>100*C62/F!$C93</f>
        <v>-0.16096322561956267</v>
      </c>
      <c r="F62" s="8">
        <f>100*D62/F!$C93</f>
        <v>8.6352815343541707</v>
      </c>
    </row>
    <row r="63" spans="1:6" x14ac:dyDescent="0.25">
      <c r="A63">
        <f t="shared" si="0"/>
        <v>2070</v>
      </c>
      <c r="B63">
        <v>62094</v>
      </c>
      <c r="C63" s="3">
        <v>-24046.856355581083</v>
      </c>
      <c r="D63" s="3">
        <v>1257275.9701048448</v>
      </c>
      <c r="E63" s="8">
        <f>100*C63/F!$C94</f>
        <v>-0.16514302950767953</v>
      </c>
      <c r="F63" s="8">
        <f>100*D63/F!$C94</f>
        <v>8.6344077396266989</v>
      </c>
    </row>
    <row r="64" spans="1:6" x14ac:dyDescent="0.25">
      <c r="A64">
        <f t="shared" si="0"/>
        <v>2071</v>
      </c>
      <c r="B64">
        <v>62459</v>
      </c>
      <c r="C64" s="3">
        <v>-25541.786231658363</v>
      </c>
      <c r="D64" s="3">
        <v>1303826.7128834806</v>
      </c>
      <c r="E64" s="8">
        <f>100*C64/F!$C95</f>
        <v>-0.16905103893367868</v>
      </c>
      <c r="F64" s="8">
        <f>100*D64/F!$C95</f>
        <v>8.6295162915911963</v>
      </c>
    </row>
    <row r="65" spans="1:6" x14ac:dyDescent="0.25">
      <c r="A65">
        <f t="shared" si="0"/>
        <v>2072</v>
      </c>
      <c r="B65">
        <v>62824</v>
      </c>
      <c r="C65" s="3">
        <v>-27113.404572893996</v>
      </c>
      <c r="D65" s="3">
        <v>1351521.4815077111</v>
      </c>
      <c r="E65" s="8">
        <f>100*C65/F!$C96</f>
        <v>-0.17296234712452871</v>
      </c>
      <c r="F65" s="8">
        <f>100*D65/F!$C96</f>
        <v>8.6216515894316181</v>
      </c>
    </row>
    <row r="66" spans="1:6" x14ac:dyDescent="0.25">
      <c r="A66">
        <f t="shared" si="0"/>
        <v>2073</v>
      </c>
      <c r="B66">
        <v>63190</v>
      </c>
      <c r="C66" s="3">
        <v>-28771.829293119677</v>
      </c>
      <c r="D66" s="3">
        <v>1400343.8930450741</v>
      </c>
      <c r="E66" s="8">
        <f>100*C66/F!$C97</f>
        <v>-0.17692458150262375</v>
      </c>
      <c r="F66" s="8">
        <f>100*D66/F!$C97</f>
        <v>8.6110359794189844</v>
      </c>
    </row>
    <row r="67" spans="1:6" x14ac:dyDescent="0.25">
      <c r="A67">
        <f t="shared" si="0"/>
        <v>2074</v>
      </c>
      <c r="B67">
        <v>63555</v>
      </c>
      <c r="C67" s="3">
        <v>-30493.303869886586</v>
      </c>
      <c r="D67" s="3">
        <v>1450300.6247613586</v>
      </c>
      <c r="E67" s="8">
        <f>100*C67/F!$C98</f>
        <v>-0.18075354544363451</v>
      </c>
      <c r="F67" s="8">
        <f>100*D67/F!$C98</f>
        <v>8.5968703490871921</v>
      </c>
    </row>
    <row r="68" spans="1:6" x14ac:dyDescent="0.25">
      <c r="A68">
        <f t="shared" si="0"/>
        <v>2075</v>
      </c>
      <c r="B68">
        <v>63920</v>
      </c>
      <c r="C68" s="3">
        <v>-32256.899213336816</v>
      </c>
      <c r="D68" s="3">
        <v>1501419.95329943</v>
      </c>
      <c r="E68" s="8">
        <f>100*C68/F!$C99</f>
        <v>-0.18431534331796548</v>
      </c>
      <c r="F68" s="8">
        <f>100*D68/F!$C99</f>
        <v>8.5790866731049729</v>
      </c>
    </row>
    <row r="69" spans="1:6" x14ac:dyDescent="0.25">
      <c r="A69">
        <f t="shared" ref="A69:A85" si="1">YEAR(B69)</f>
        <v>2076</v>
      </c>
      <c r="B69">
        <v>64285</v>
      </c>
      <c r="C69" s="3">
        <v>-34058.382239295606</v>
      </c>
      <c r="D69" s="3">
        <v>1553736.3487009427</v>
      </c>
      <c r="E69" s="8">
        <f>100*C69/F!$C100</f>
        <v>-0.1875905761788067</v>
      </c>
      <c r="F69" s="8">
        <f>100*D69/F!$C100</f>
        <v>8.5578432596977407</v>
      </c>
    </row>
    <row r="70" spans="1:6" x14ac:dyDescent="0.25">
      <c r="A70">
        <f t="shared" si="1"/>
        <v>2077</v>
      </c>
      <c r="B70">
        <v>64651</v>
      </c>
      <c r="C70" s="3">
        <v>-35861.517520635767</v>
      </c>
      <c r="D70" s="3">
        <v>1607322.8537167404</v>
      </c>
      <c r="E70" s="8">
        <f>100*C70/F!$C101</f>
        <v>-0.19040718398648712</v>
      </c>
      <c r="F70" s="8">
        <f>100*D70/F!$C101</f>
        <v>8.5341011617040792</v>
      </c>
    </row>
    <row r="71" spans="1:6" x14ac:dyDescent="0.25">
      <c r="A71">
        <f t="shared" si="1"/>
        <v>2078</v>
      </c>
      <c r="B71">
        <v>65016</v>
      </c>
      <c r="C71" s="3">
        <v>-37715.478132547054</v>
      </c>
      <c r="D71" s="3">
        <v>1662207.9497128602</v>
      </c>
      <c r="E71" s="8">
        <f>100*C71/F!$C102</f>
        <v>-0.19304829259509129</v>
      </c>
      <c r="F71" s="8">
        <f>100*D71/F!$C102</f>
        <v>8.5080826896144259</v>
      </c>
    </row>
    <row r="72" spans="1:6" x14ac:dyDescent="0.25">
      <c r="A72">
        <f t="shared" si="1"/>
        <v>2079</v>
      </c>
      <c r="B72">
        <v>65381</v>
      </c>
      <c r="C72" s="3">
        <v>-39654.401179928653</v>
      </c>
      <c r="D72" s="3">
        <v>1718387.996825546</v>
      </c>
      <c r="E72" s="8">
        <f>100*C72/F!$C103</f>
        <v>-0.19566622100145636</v>
      </c>
      <c r="F72" s="8">
        <f>100*D72/F!$C103</f>
        <v>8.4790206269286088</v>
      </c>
    </row>
    <row r="73" spans="1:6" x14ac:dyDescent="0.25">
      <c r="A73">
        <f t="shared" si="1"/>
        <v>2080</v>
      </c>
      <c r="B73">
        <v>65746</v>
      </c>
      <c r="C73" s="3">
        <v>-41660.6163238023</v>
      </c>
      <c r="D73" s="3">
        <v>1775877.1824770761</v>
      </c>
      <c r="E73" s="8">
        <f>100*C73/F!$C104</f>
        <v>-0.19815996649406314</v>
      </c>
      <c r="F73" s="8">
        <f>100*D73/F!$C104</f>
        <v>8.4470128872330275</v>
      </c>
    </row>
    <row r="74" spans="1:6" x14ac:dyDescent="0.25">
      <c r="A74">
        <f t="shared" si="1"/>
        <v>2081</v>
      </c>
      <c r="B74">
        <v>66112</v>
      </c>
      <c r="C74" s="3">
        <v>-43723.503933234955</v>
      </c>
      <c r="D74" s="3">
        <v>1834701.540877115</v>
      </c>
      <c r="E74" s="8">
        <f>100*C74/F!$C105</f>
        <v>-0.20047208921867982</v>
      </c>
      <c r="F74" s="8">
        <f>100*D74/F!$C105</f>
        <v>8.4120991664803562</v>
      </c>
    </row>
    <row r="75" spans="1:6" x14ac:dyDescent="0.25">
      <c r="A75">
        <f t="shared" si="1"/>
        <v>2082</v>
      </c>
      <c r="B75">
        <v>66477</v>
      </c>
      <c r="C75" s="3">
        <v>-45840.922165252618</v>
      </c>
      <c r="D75" s="3">
        <v>1894891.1950224375</v>
      </c>
      <c r="E75" s="8">
        <f>100*C75/F!$C106</f>
        <v>-0.20259515533862243</v>
      </c>
      <c r="F75" s="8">
        <f>100*D75/F!$C106</f>
        <v>8.3745212328287604</v>
      </c>
    </row>
    <row r="76" spans="1:6" x14ac:dyDescent="0.25">
      <c r="A76">
        <f t="shared" si="1"/>
        <v>2083</v>
      </c>
      <c r="B76">
        <v>66842</v>
      </c>
      <c r="C76" s="3">
        <v>-48020.656788829918</v>
      </c>
      <c r="D76" s="3">
        <v>1956470.6954093035</v>
      </c>
      <c r="E76" s="8">
        <f>100*C76/F!$C107</f>
        <v>-0.2045685068868606</v>
      </c>
      <c r="F76" s="8">
        <f>100*D76/F!$C107</f>
        <v>8.3345858988933497</v>
      </c>
    </row>
    <row r="77" spans="1:6" x14ac:dyDescent="0.25">
      <c r="A77">
        <f t="shared" si="1"/>
        <v>2084</v>
      </c>
      <c r="B77">
        <v>67207</v>
      </c>
      <c r="C77" s="3">
        <v>-50267.725909572211</v>
      </c>
      <c r="D77" s="3">
        <v>2019461.4816454505</v>
      </c>
      <c r="E77" s="8">
        <f>100*C77/F!$C108</f>
        <v>-0.20640176588690956</v>
      </c>
      <c r="F77" s="8">
        <f>100*D77/F!$C108</f>
        <v>8.2920086081085884</v>
      </c>
    </row>
    <row r="78" spans="1:6" x14ac:dyDescent="0.25">
      <c r="A78">
        <f t="shared" si="1"/>
        <v>2085</v>
      </c>
      <c r="B78">
        <v>67573</v>
      </c>
      <c r="C78" s="3">
        <v>-52580.226476957963</v>
      </c>
      <c r="D78" s="3">
        <v>2083888.6443117885</v>
      </c>
      <c r="E78" s="8">
        <f>100*C78/F!$C109</f>
        <v>-0.20808894389560759</v>
      </c>
      <c r="F78" s="8">
        <f>100*D78/F!$C109</f>
        <v>8.2470962231575662</v>
      </c>
    </row>
    <row r="79" spans="1:6" x14ac:dyDescent="0.25">
      <c r="A79">
        <f t="shared" si="1"/>
        <v>2086</v>
      </c>
      <c r="B79">
        <v>67938</v>
      </c>
      <c r="C79" s="3">
        <v>-54957.213596094225</v>
      </c>
      <c r="D79" s="3">
        <v>2149780.2099606255</v>
      </c>
      <c r="E79" s="8">
        <f>100*C79/F!$C110</f>
        <v>-0.20962442140037518</v>
      </c>
      <c r="F79" s="8">
        <f>100*D79/F!$C110</f>
        <v>8.1999505281141172</v>
      </c>
    </row>
    <row r="80" spans="1:6" x14ac:dyDescent="0.25">
      <c r="A80">
        <f t="shared" si="1"/>
        <v>2087</v>
      </c>
      <c r="B80">
        <v>68303</v>
      </c>
      <c r="C80" s="3">
        <v>-57397.402333167818</v>
      </c>
      <c r="D80" s="3">
        <v>2217167.6844716552</v>
      </c>
      <c r="E80" s="8">
        <f>100*C80/F!$C111</f>
        <v>-0.21100132132936783</v>
      </c>
      <c r="F80" s="8">
        <f>100*D80/F!$C111</f>
        <v>8.1506356039732353</v>
      </c>
    </row>
    <row r="81" spans="1:6" x14ac:dyDescent="0.25">
      <c r="A81">
        <f t="shared" si="1"/>
        <v>2088</v>
      </c>
      <c r="B81">
        <v>68668</v>
      </c>
      <c r="C81" s="3">
        <v>-59910.29752504389</v>
      </c>
      <c r="D81" s="3">
        <v>2286075.5007300247</v>
      </c>
      <c r="E81" s="8">
        <f>100*C81/F!$C112</f>
        <v>-0.21225653161243974</v>
      </c>
      <c r="F81" s="8">
        <f>100*D81/F!$C112</f>
        <v>8.099349808541465</v>
      </c>
    </row>
    <row r="82" spans="1:6" x14ac:dyDescent="0.25">
      <c r="A82">
        <f t="shared" si="1"/>
        <v>2089</v>
      </c>
      <c r="B82">
        <v>69034</v>
      </c>
      <c r="C82" s="3">
        <v>-62507.590066208708</v>
      </c>
      <c r="D82" s="3">
        <v>2356518.4481118605</v>
      </c>
      <c r="E82" s="8">
        <f>100*C82/F!$C113</f>
        <v>-0.21342280091507559</v>
      </c>
      <c r="F82" s="8">
        <f>100*D82/F!$C113</f>
        <v>8.0459791694315292</v>
      </c>
    </row>
    <row r="83" spans="1:6" x14ac:dyDescent="0.25">
      <c r="A83">
        <f t="shared" si="1"/>
        <v>2090</v>
      </c>
      <c r="B83">
        <v>69399</v>
      </c>
      <c r="C83" s="3">
        <v>-65249.915139456309</v>
      </c>
      <c r="D83" s="3">
        <v>2428452.1929907086</v>
      </c>
      <c r="E83" s="8">
        <f>100*C83/F!$C114</f>
        <v>-0.21469586075534317</v>
      </c>
      <c r="F83" s="8">
        <f>100*D83/F!$C114</f>
        <v>7.9904875395319221</v>
      </c>
    </row>
    <row r="84" spans="1:6" x14ac:dyDescent="0.25">
      <c r="A84">
        <f t="shared" si="1"/>
        <v>2091</v>
      </c>
      <c r="B84">
        <v>69764</v>
      </c>
      <c r="C84" s="3">
        <v>-68035.134327627078</v>
      </c>
      <c r="D84" s="3">
        <v>2501932.9477724754</v>
      </c>
      <c r="E84" s="8">
        <f>100*C84/F!$C115</f>
        <v>-0.21572506698332411</v>
      </c>
      <c r="F84" s="8">
        <f>100*D84/F!$C115</f>
        <v>7.9331018903689356</v>
      </c>
    </row>
    <row r="85" spans="1:6" x14ac:dyDescent="0.25">
      <c r="A85">
        <f t="shared" si="1"/>
        <v>2092</v>
      </c>
      <c r="B85">
        <v>70129</v>
      </c>
      <c r="C85" s="3">
        <v>-70928.215627683792</v>
      </c>
      <c r="D85" s="3">
        <v>2576955.6754956553</v>
      </c>
      <c r="E85" s="8">
        <f>100*C85/F!$C116</f>
        <v>-0.21671982377110471</v>
      </c>
      <c r="F85" s="8">
        <f>100*D85/F!$C116</f>
        <v>7.8738394152043041</v>
      </c>
    </row>
    <row r="86" spans="1:6" x14ac:dyDescent="0.25">
      <c r="A86">
        <v>2093</v>
      </c>
      <c r="C86" s="3">
        <v>-73940.612922065455</v>
      </c>
      <c r="D86" s="3">
        <v>2653504.3518769867</v>
      </c>
      <c r="E86" s="8">
        <f>100*C86/F!$C117</f>
        <v>-0.21770386137633235</v>
      </c>
      <c r="F86" s="8">
        <f>100*D86/F!$C117</f>
        <v>7.8127313360440196</v>
      </c>
    </row>
    <row r="88" spans="1:6" x14ac:dyDescent="0.25">
      <c r="A88" t="s">
        <v>295</v>
      </c>
    </row>
    <row r="89" spans="1:6" x14ac:dyDescent="0.25">
      <c r="A89" s="11" t="s">
        <v>294</v>
      </c>
    </row>
  </sheetData>
  <mergeCells count="1">
    <mergeCell ref="C1:F1"/>
  </mergeCells>
  <hyperlinks>
    <hyperlink ref="A89" r:id="rId1" xr:uid="{00000000-0004-0000-0D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.42578125" customWidth="1"/>
  </cols>
  <sheetData>
    <row r="1" spans="1:38" x14ac:dyDescent="0.25">
      <c r="C1" s="15" t="s">
        <v>283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9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112</v>
      </c>
      <c r="D4" t="s">
        <v>113</v>
      </c>
      <c r="E4" t="s">
        <v>114</v>
      </c>
      <c r="F4" t="s">
        <v>115</v>
      </c>
      <c r="G4" t="s">
        <v>116</v>
      </c>
      <c r="H4" t="s">
        <v>117</v>
      </c>
      <c r="I4" t="s">
        <v>118</v>
      </c>
      <c r="J4" t="s">
        <v>119</v>
      </c>
      <c r="K4" t="s">
        <v>247</v>
      </c>
      <c r="L4" t="s">
        <v>248</v>
      </c>
      <c r="M4" t="s">
        <v>120</v>
      </c>
      <c r="N4" t="s">
        <v>121</v>
      </c>
      <c r="O4" t="s">
        <v>122</v>
      </c>
      <c r="P4" t="s">
        <v>123</v>
      </c>
      <c r="Q4" t="s">
        <v>124</v>
      </c>
      <c r="R4" t="s">
        <v>125</v>
      </c>
      <c r="S4" t="s">
        <v>126</v>
      </c>
      <c r="T4" t="s">
        <v>127</v>
      </c>
      <c r="U4" t="s">
        <v>128</v>
      </c>
      <c r="V4" t="s">
        <v>129</v>
      </c>
    </row>
    <row r="5" spans="1:38" x14ac:dyDescent="0.25">
      <c r="A5">
        <f>YEAR(B5)</f>
        <v>2008</v>
      </c>
      <c r="B5">
        <v>39448</v>
      </c>
      <c r="C5" s="3">
        <v>31595</v>
      </c>
      <c r="D5" s="3">
        <v>34404</v>
      </c>
      <c r="E5" s="4">
        <v>0.51158099999999995</v>
      </c>
      <c r="F5" s="3">
        <v>84.369892362573736</v>
      </c>
      <c r="G5" s="3">
        <v>221.1</v>
      </c>
      <c r="H5" s="3">
        <v>8134</v>
      </c>
      <c r="I5" s="3">
        <v>4483</v>
      </c>
      <c r="J5" s="3">
        <v>3651</v>
      </c>
      <c r="K5" s="3">
        <v>367</v>
      </c>
      <c r="L5" s="3">
        <v>162</v>
      </c>
      <c r="M5" s="3">
        <v>124</v>
      </c>
      <c r="N5" s="3">
        <v>6549</v>
      </c>
      <c r="O5" s="3">
        <v>2024.1659999999999</v>
      </c>
      <c r="P5" s="3">
        <v>1357</v>
      </c>
      <c r="Q5" s="3">
        <v>535</v>
      </c>
      <c r="R5" s="3">
        <v>2632.8339999999998</v>
      </c>
      <c r="S5" s="3">
        <v>1585</v>
      </c>
      <c r="T5" s="3">
        <v>808</v>
      </c>
      <c r="U5" s="3">
        <v>10415</v>
      </c>
      <c r="V5" s="3">
        <v>6601</v>
      </c>
      <c r="W5" s="2"/>
      <c r="X5" s="2">
        <f>100*H5/$C5</f>
        <v>25.744579838582055</v>
      </c>
      <c r="Y5" s="2">
        <f t="shared" ref="Y5:AL20" si="0">100*I5/$C5</f>
        <v>14.188953948409559</v>
      </c>
      <c r="Z5" s="2">
        <f t="shared" si="0"/>
        <v>11.555625890172495</v>
      </c>
      <c r="AA5" s="2">
        <f t="shared" si="0"/>
        <v>1.1615761987656275</v>
      </c>
      <c r="AB5" s="2">
        <f t="shared" si="0"/>
        <v>0.51273935749327426</v>
      </c>
      <c r="AC5" s="2">
        <f t="shared" si="0"/>
        <v>0.39246716252571612</v>
      </c>
      <c r="AD5" s="2">
        <f t="shared" si="0"/>
        <v>20.727963285329956</v>
      </c>
      <c r="AE5" s="2">
        <f t="shared" si="0"/>
        <v>6.4066023104921666</v>
      </c>
      <c r="AF5" s="2">
        <f t="shared" si="0"/>
        <v>4.2949833834467475</v>
      </c>
      <c r="AG5" s="2">
        <f t="shared" si="0"/>
        <v>1.6933059028327266</v>
      </c>
      <c r="AH5" s="2">
        <f t="shared" si="0"/>
        <v>8.3330716885583147</v>
      </c>
      <c r="AI5" s="2">
        <f t="shared" si="0"/>
        <v>5.0166165532520965</v>
      </c>
      <c r="AJ5" s="2">
        <f t="shared" si="0"/>
        <v>2.5573666719417631</v>
      </c>
      <c r="AK5" s="2">
        <f t="shared" si="0"/>
        <v>32.964076594397845</v>
      </c>
      <c r="AL5" s="2">
        <f t="shared" si="0"/>
        <v>20.892546288969772</v>
      </c>
    </row>
    <row r="6" spans="1:38" x14ac:dyDescent="0.25">
      <c r="A6">
        <f t="shared" ref="A6:A69" si="1">YEAR(B6)</f>
        <v>2009</v>
      </c>
      <c r="B6">
        <v>39814</v>
      </c>
      <c r="C6" s="3">
        <v>25022</v>
      </c>
      <c r="D6" s="3">
        <v>30954</v>
      </c>
      <c r="E6" s="4">
        <v>0.51675099999999996</v>
      </c>
      <c r="F6" s="3">
        <v>79.239573187477447</v>
      </c>
      <c r="G6" s="3">
        <v>215.1</v>
      </c>
      <c r="H6" s="3">
        <v>7904</v>
      </c>
      <c r="I6" s="3">
        <v>4905</v>
      </c>
      <c r="J6" s="3">
        <v>2999</v>
      </c>
      <c r="K6" s="3">
        <v>490</v>
      </c>
      <c r="L6" s="3">
        <v>158</v>
      </c>
      <c r="M6" s="3">
        <v>0</v>
      </c>
      <c r="N6" s="3">
        <v>7630</v>
      </c>
      <c r="O6" s="3">
        <v>2240.3960000000002</v>
      </c>
      <c r="P6" s="3">
        <v>1485</v>
      </c>
      <c r="Q6" s="3">
        <v>571</v>
      </c>
      <c r="R6" s="3">
        <v>3333.6039999999998</v>
      </c>
      <c r="S6" s="3">
        <v>274</v>
      </c>
      <c r="T6" s="3">
        <v>931</v>
      </c>
      <c r="U6" s="3">
        <v>10364</v>
      </c>
      <c r="V6" s="3">
        <v>6138</v>
      </c>
      <c r="W6" s="2">
        <f>100*T6/U5</f>
        <v>8.9390302448391736</v>
      </c>
      <c r="X6" s="2">
        <f t="shared" ref="X6:AL36" si="2">100*H6/$C6</f>
        <v>31.588202381903926</v>
      </c>
      <c r="Y6" s="2">
        <f t="shared" si="0"/>
        <v>19.602749580369274</v>
      </c>
      <c r="Z6" s="2">
        <f t="shared" si="0"/>
        <v>11.985452801534649</v>
      </c>
      <c r="AA6" s="2">
        <f t="shared" si="0"/>
        <v>1.9582767164894892</v>
      </c>
      <c r="AB6" s="2">
        <f t="shared" si="0"/>
        <v>0.63144432899048841</v>
      </c>
      <c r="AC6" s="2">
        <f t="shared" si="0"/>
        <v>0</v>
      </c>
      <c r="AD6" s="2">
        <f t="shared" si="0"/>
        <v>30.493166013907761</v>
      </c>
      <c r="AE6" s="2">
        <f t="shared" si="0"/>
        <v>8.9537047398289502</v>
      </c>
      <c r="AF6" s="2">
        <f t="shared" si="0"/>
        <v>5.934777395891615</v>
      </c>
      <c r="AG6" s="2">
        <f t="shared" si="0"/>
        <v>2.2819918471744867</v>
      </c>
      <c r="AH6" s="2">
        <f t="shared" si="0"/>
        <v>13.322692031012707</v>
      </c>
      <c r="AI6" s="2">
        <f t="shared" si="0"/>
        <v>1.0950363679961634</v>
      </c>
      <c r="AJ6" s="2">
        <f t="shared" si="0"/>
        <v>3.7207257613300295</v>
      </c>
      <c r="AK6" s="2">
        <f t="shared" si="0"/>
        <v>41.419550795300133</v>
      </c>
      <c r="AL6" s="2">
        <f t="shared" si="0"/>
        <v>24.530413236352011</v>
      </c>
    </row>
    <row r="7" spans="1:38" x14ac:dyDescent="0.25">
      <c r="A7">
        <f t="shared" si="1"/>
        <v>2010</v>
      </c>
      <c r="B7">
        <v>40179</v>
      </c>
      <c r="C7" s="3">
        <v>29107</v>
      </c>
      <c r="D7" s="3">
        <v>32639</v>
      </c>
      <c r="E7" s="4">
        <v>0.52200899999999995</v>
      </c>
      <c r="F7" s="3">
        <v>80.531931236637746</v>
      </c>
      <c r="G7" s="3">
        <v>222.8</v>
      </c>
      <c r="H7" s="3">
        <v>8949</v>
      </c>
      <c r="I7" s="3">
        <v>5866</v>
      </c>
      <c r="J7" s="3">
        <v>3083</v>
      </c>
      <c r="K7" s="3">
        <v>460</v>
      </c>
      <c r="L7" s="3">
        <v>164</v>
      </c>
      <c r="M7" s="3">
        <v>0</v>
      </c>
      <c r="N7" s="3">
        <v>8096</v>
      </c>
      <c r="O7" s="3">
        <v>2474.2750000000001</v>
      </c>
      <c r="P7" s="3">
        <v>1544</v>
      </c>
      <c r="Q7" s="3">
        <v>720</v>
      </c>
      <c r="R7" s="3">
        <v>3357.7249999999999</v>
      </c>
      <c r="S7" s="3">
        <v>853</v>
      </c>
      <c r="T7" s="3">
        <v>869</v>
      </c>
      <c r="U7" s="3">
        <v>10762</v>
      </c>
      <c r="V7" s="3">
        <v>5848</v>
      </c>
      <c r="W7" s="2">
        <f t="shared" ref="W7:W70" si="3">100*T7/U6</f>
        <v>8.3847935160169822</v>
      </c>
      <c r="X7" s="2">
        <f t="shared" si="2"/>
        <v>30.745181571443297</v>
      </c>
      <c r="Y7" s="2">
        <f t="shared" si="0"/>
        <v>20.153227745903049</v>
      </c>
      <c r="Z7" s="2">
        <f t="shared" si="0"/>
        <v>10.591953825540248</v>
      </c>
      <c r="AA7" s="2">
        <f t="shared" si="0"/>
        <v>1.5803758546054214</v>
      </c>
      <c r="AB7" s="2">
        <f t="shared" si="0"/>
        <v>0.563438348163672</v>
      </c>
      <c r="AC7" s="2">
        <f t="shared" si="0"/>
        <v>0</v>
      </c>
      <c r="AD7" s="2">
        <f t="shared" si="0"/>
        <v>27.814615041055415</v>
      </c>
      <c r="AE7" s="2">
        <f t="shared" si="0"/>
        <v>8.5006184079431062</v>
      </c>
      <c r="AF7" s="2">
        <f t="shared" si="0"/>
        <v>5.3045659119799362</v>
      </c>
      <c r="AG7" s="2">
        <f t="shared" si="0"/>
        <v>2.4736317724258767</v>
      </c>
      <c r="AH7" s="2">
        <f t="shared" si="0"/>
        <v>11.535798948706496</v>
      </c>
      <c r="AI7" s="2">
        <f t="shared" si="0"/>
        <v>2.9305665303878792</v>
      </c>
      <c r="AJ7" s="2">
        <f t="shared" si="0"/>
        <v>2.9855361253306762</v>
      </c>
      <c r="AK7" s="2">
        <f t="shared" si="0"/>
        <v>36.973923798399014</v>
      </c>
      <c r="AL7" s="2">
        <f t="shared" si="0"/>
        <v>20.091386951592401</v>
      </c>
    </row>
    <row r="8" spans="1:38" x14ac:dyDescent="0.25">
      <c r="A8">
        <f t="shared" si="1"/>
        <v>2011</v>
      </c>
      <c r="B8">
        <v>40544</v>
      </c>
      <c r="C8" s="3">
        <v>33562</v>
      </c>
      <c r="D8" s="3">
        <v>33531</v>
      </c>
      <c r="E8" s="4">
        <v>0.52499899999999999</v>
      </c>
      <c r="F8" s="3">
        <v>78.489637330768502</v>
      </c>
      <c r="G8" s="3">
        <v>231.9</v>
      </c>
      <c r="H8" s="3">
        <v>9541</v>
      </c>
      <c r="I8" s="3">
        <v>6872</v>
      </c>
      <c r="J8" s="3">
        <v>2669</v>
      </c>
      <c r="K8" s="3">
        <v>451</v>
      </c>
      <c r="L8" s="3">
        <v>165</v>
      </c>
      <c r="M8" s="3">
        <v>0</v>
      </c>
      <c r="N8" s="3">
        <v>8569</v>
      </c>
      <c r="O8" s="3">
        <v>2634.451</v>
      </c>
      <c r="P8" s="3">
        <v>1560</v>
      </c>
      <c r="Q8" s="3">
        <v>689</v>
      </c>
      <c r="R8" s="3">
        <v>3685.549</v>
      </c>
      <c r="S8" s="3">
        <v>972</v>
      </c>
      <c r="T8" s="3">
        <v>841</v>
      </c>
      <c r="U8" s="3">
        <v>11206</v>
      </c>
      <c r="V8" s="3">
        <v>5518</v>
      </c>
      <c r="W8" s="2">
        <f t="shared" si="3"/>
        <v>7.8145326147556213</v>
      </c>
      <c r="X8" s="2">
        <f t="shared" si="2"/>
        <v>28.427984029557237</v>
      </c>
      <c r="Y8" s="2">
        <f t="shared" si="0"/>
        <v>20.475537810619151</v>
      </c>
      <c r="Z8" s="2">
        <f t="shared" si="0"/>
        <v>7.9524462189380847</v>
      </c>
      <c r="AA8" s="2">
        <f t="shared" si="0"/>
        <v>1.3437816578273047</v>
      </c>
      <c r="AB8" s="2">
        <f t="shared" si="0"/>
        <v>0.49162743579047735</v>
      </c>
      <c r="AC8" s="2">
        <f t="shared" si="0"/>
        <v>0</v>
      </c>
      <c r="AD8" s="2">
        <f t="shared" si="0"/>
        <v>25.53185149871879</v>
      </c>
      <c r="AE8" s="2">
        <f t="shared" si="0"/>
        <v>7.8495053930039917</v>
      </c>
      <c r="AF8" s="2">
        <f t="shared" si="0"/>
        <v>4.6481139383826946</v>
      </c>
      <c r="AG8" s="2">
        <f t="shared" si="0"/>
        <v>2.0529169894523567</v>
      </c>
      <c r="AH8" s="2">
        <f t="shared" si="0"/>
        <v>10.981315177879745</v>
      </c>
      <c r="AI8" s="2">
        <f t="shared" si="0"/>
        <v>2.8961325308384485</v>
      </c>
      <c r="AJ8" s="2">
        <f t="shared" si="0"/>
        <v>2.5058101424229782</v>
      </c>
      <c r="AK8" s="2">
        <f t="shared" si="0"/>
        <v>33.388951790715687</v>
      </c>
      <c r="AL8" s="2">
        <f t="shared" si="0"/>
        <v>16.441213276920326</v>
      </c>
    </row>
    <row r="9" spans="1:38" x14ac:dyDescent="0.25">
      <c r="A9">
        <f t="shared" si="1"/>
        <v>2012</v>
      </c>
      <c r="B9">
        <v>40909</v>
      </c>
      <c r="C9" s="3">
        <v>32063</v>
      </c>
      <c r="D9" s="3">
        <v>32064</v>
      </c>
      <c r="E9" s="4">
        <v>0.52634499999999995</v>
      </c>
      <c r="F9" s="3">
        <v>71.437775547814326</v>
      </c>
      <c r="G9" s="3">
        <v>240.8</v>
      </c>
      <c r="H9" s="3">
        <v>8623</v>
      </c>
      <c r="I9" s="3">
        <v>6482</v>
      </c>
      <c r="J9" s="3">
        <v>2141</v>
      </c>
      <c r="K9" s="3">
        <v>448</v>
      </c>
      <c r="L9" s="3">
        <v>169</v>
      </c>
      <c r="M9" s="3">
        <v>0</v>
      </c>
      <c r="N9" s="3">
        <v>8839</v>
      </c>
      <c r="O9" s="3">
        <v>2848.2849999999999</v>
      </c>
      <c r="P9" s="3">
        <v>1550</v>
      </c>
      <c r="Q9" s="3">
        <v>706</v>
      </c>
      <c r="R9" s="3">
        <v>3734.7150000000001</v>
      </c>
      <c r="S9" s="3">
        <v>-216</v>
      </c>
      <c r="T9" s="3">
        <v>968</v>
      </c>
      <c r="U9" s="3">
        <v>11269</v>
      </c>
      <c r="V9" s="3">
        <v>5952</v>
      </c>
      <c r="W9" s="2">
        <f t="shared" si="3"/>
        <v>8.6382295199000527</v>
      </c>
      <c r="X9" s="2">
        <f t="shared" si="2"/>
        <v>26.893927580076724</v>
      </c>
      <c r="Y9" s="2">
        <f t="shared" si="0"/>
        <v>20.216448866294481</v>
      </c>
      <c r="Z9" s="2">
        <f t="shared" si="0"/>
        <v>6.6774787137822411</v>
      </c>
      <c r="AA9" s="2">
        <f t="shared" si="0"/>
        <v>1.3972491657050183</v>
      </c>
      <c r="AB9" s="2">
        <f t="shared" si="0"/>
        <v>0.52708729688425915</v>
      </c>
      <c r="AC9" s="2">
        <f t="shared" si="0"/>
        <v>0</v>
      </c>
      <c r="AD9" s="2">
        <f t="shared" si="0"/>
        <v>27.567601284970216</v>
      </c>
      <c r="AE9" s="2">
        <f t="shared" si="0"/>
        <v>8.8834014284377627</v>
      </c>
      <c r="AF9" s="2">
        <f t="shared" si="0"/>
        <v>4.834232604559773</v>
      </c>
      <c r="AG9" s="2">
        <f t="shared" si="0"/>
        <v>2.2019149798833548</v>
      </c>
      <c r="AH9" s="2">
        <f t="shared" si="0"/>
        <v>11.648052272089323</v>
      </c>
      <c r="AI9" s="2">
        <f t="shared" si="0"/>
        <v>-0.67367370489349099</v>
      </c>
      <c r="AJ9" s="2">
        <f t="shared" si="0"/>
        <v>3.0190562330412001</v>
      </c>
      <c r="AK9" s="2">
        <f t="shared" si="0"/>
        <v>35.146430465021986</v>
      </c>
      <c r="AL9" s="2">
        <f t="shared" si="0"/>
        <v>18.563453201509528</v>
      </c>
    </row>
    <row r="10" spans="1:38" x14ac:dyDescent="0.25">
      <c r="A10">
        <f t="shared" si="1"/>
        <v>2013</v>
      </c>
      <c r="B10">
        <v>41275</v>
      </c>
      <c r="C10" s="3">
        <v>34491</v>
      </c>
      <c r="D10" s="3">
        <v>33748</v>
      </c>
      <c r="E10" s="4">
        <v>0.52711399999999997</v>
      </c>
      <c r="F10" s="3">
        <v>75.814979378188283</v>
      </c>
      <c r="G10" s="3">
        <v>242.7</v>
      </c>
      <c r="H10" s="3">
        <v>8513</v>
      </c>
      <c r="I10" s="3">
        <v>6699</v>
      </c>
      <c r="J10" s="3">
        <v>1814</v>
      </c>
      <c r="K10" s="3">
        <v>510</v>
      </c>
      <c r="L10" s="3">
        <v>179</v>
      </c>
      <c r="M10" s="3">
        <v>0</v>
      </c>
      <c r="N10" s="3">
        <v>8474</v>
      </c>
      <c r="O10" s="3">
        <v>2882.5920000000001</v>
      </c>
      <c r="P10" s="3">
        <v>1597</v>
      </c>
      <c r="Q10" s="3">
        <v>696</v>
      </c>
      <c r="R10" s="3">
        <v>3298.4079999999999</v>
      </c>
      <c r="S10" s="3">
        <v>39</v>
      </c>
      <c r="T10" s="3">
        <v>907</v>
      </c>
      <c r="U10" s="3">
        <v>11563</v>
      </c>
      <c r="V10" s="3">
        <v>5878</v>
      </c>
      <c r="W10" s="2">
        <f t="shared" si="3"/>
        <v>8.0486289821634571</v>
      </c>
      <c r="X10" s="2">
        <f t="shared" si="2"/>
        <v>24.681801049549158</v>
      </c>
      <c r="Y10" s="2">
        <f t="shared" si="0"/>
        <v>19.422458032530226</v>
      </c>
      <c r="Z10" s="2">
        <f t="shared" si="0"/>
        <v>5.2593430170189324</v>
      </c>
      <c r="AA10" s="2">
        <f t="shared" si="0"/>
        <v>1.4786466034617727</v>
      </c>
      <c r="AB10" s="2">
        <f t="shared" si="0"/>
        <v>0.51897596474442609</v>
      </c>
      <c r="AC10" s="2">
        <f t="shared" si="0"/>
        <v>0</v>
      </c>
      <c r="AD10" s="2">
        <f t="shared" si="0"/>
        <v>24.568728073990318</v>
      </c>
      <c r="AE10" s="2">
        <f t="shared" si="0"/>
        <v>8.3575193528746627</v>
      </c>
      <c r="AF10" s="2">
        <f t="shared" si="0"/>
        <v>4.6301933837812763</v>
      </c>
      <c r="AG10" s="2">
        <f t="shared" si="0"/>
        <v>2.0179177176654779</v>
      </c>
      <c r="AH10" s="2">
        <f t="shared" si="0"/>
        <v>9.5630976196688984</v>
      </c>
      <c r="AI10" s="2">
        <f t="shared" si="0"/>
        <v>0.11307297555884144</v>
      </c>
      <c r="AJ10" s="2">
        <f t="shared" si="0"/>
        <v>2.6296715085094662</v>
      </c>
      <c r="AK10" s="2">
        <f t="shared" si="0"/>
        <v>33.524687599663679</v>
      </c>
      <c r="AL10" s="2">
        <f t="shared" si="0"/>
        <v>17.042126931663333</v>
      </c>
    </row>
    <row r="11" spans="1:38" x14ac:dyDescent="0.25">
      <c r="A11">
        <f t="shared" si="1"/>
        <v>2014</v>
      </c>
      <c r="B11">
        <v>41640</v>
      </c>
      <c r="C11" s="3">
        <v>34301</v>
      </c>
      <c r="D11" s="3">
        <v>33355</v>
      </c>
      <c r="E11" s="4">
        <v>0.52815900000000005</v>
      </c>
      <c r="F11" s="3">
        <v>75.49604156603057</v>
      </c>
      <c r="G11" s="3">
        <v>238.6</v>
      </c>
      <c r="H11" s="3">
        <v>8500</v>
      </c>
      <c r="I11" s="3">
        <v>6504</v>
      </c>
      <c r="J11" s="3">
        <v>1996</v>
      </c>
      <c r="K11" s="3">
        <v>506</v>
      </c>
      <c r="L11" s="3">
        <v>181</v>
      </c>
      <c r="M11" s="3">
        <v>0</v>
      </c>
      <c r="N11" s="3">
        <v>8474</v>
      </c>
      <c r="O11" s="3">
        <v>2891.0770000000002</v>
      </c>
      <c r="P11" s="3">
        <v>1580</v>
      </c>
      <c r="Q11" s="3">
        <v>691</v>
      </c>
      <c r="R11" s="3">
        <v>3311.9229999999998</v>
      </c>
      <c r="S11" s="3">
        <v>26</v>
      </c>
      <c r="T11" s="3">
        <v>814</v>
      </c>
      <c r="U11" s="3">
        <v>13079</v>
      </c>
      <c r="V11" s="3">
        <v>6865</v>
      </c>
      <c r="W11" s="2">
        <f t="shared" si="3"/>
        <v>7.0396955807316441</v>
      </c>
      <c r="X11" s="2">
        <f t="shared" si="2"/>
        <v>24.780618640855952</v>
      </c>
      <c r="Y11" s="2">
        <f t="shared" si="0"/>
        <v>18.96154631060319</v>
      </c>
      <c r="Z11" s="2">
        <f t="shared" si="0"/>
        <v>5.8190723302527623</v>
      </c>
      <c r="AA11" s="2">
        <f t="shared" si="0"/>
        <v>1.4751756508556602</v>
      </c>
      <c r="AB11" s="2">
        <f t="shared" si="0"/>
        <v>0.52768140870528557</v>
      </c>
      <c r="AC11" s="2">
        <f t="shared" si="0"/>
        <v>0</v>
      </c>
      <c r="AD11" s="2">
        <f t="shared" si="0"/>
        <v>24.70481910148392</v>
      </c>
      <c r="AE11" s="2">
        <f t="shared" si="0"/>
        <v>8.4285501880411662</v>
      </c>
      <c r="AF11" s="2">
        <f t="shared" si="0"/>
        <v>4.6062797003002824</v>
      </c>
      <c r="AG11" s="2">
        <f t="shared" si="0"/>
        <v>2.0145185271566426</v>
      </c>
      <c r="AH11" s="2">
        <f t="shared" si="0"/>
        <v>9.655470685985831</v>
      </c>
      <c r="AI11" s="2">
        <f t="shared" si="0"/>
        <v>7.5799539372029975E-2</v>
      </c>
      <c r="AJ11" s="2">
        <f t="shared" si="0"/>
        <v>2.3731086557243231</v>
      </c>
      <c r="AK11" s="2">
        <f t="shared" si="0"/>
        <v>38.13008367103</v>
      </c>
      <c r="AL11" s="2">
        <f t="shared" si="0"/>
        <v>20.013993761114836</v>
      </c>
    </row>
    <row r="12" spans="1:38" x14ac:dyDescent="0.25">
      <c r="A12">
        <f t="shared" si="1"/>
        <v>2015</v>
      </c>
      <c r="B12">
        <v>42005</v>
      </c>
      <c r="C12" s="3">
        <v>31161</v>
      </c>
      <c r="D12" s="3">
        <v>32965</v>
      </c>
      <c r="E12" s="4">
        <v>0.52811699999999995</v>
      </c>
      <c r="F12" s="3">
        <v>75.823652849855947</v>
      </c>
      <c r="G12" s="3">
        <v>236.2</v>
      </c>
      <c r="H12" s="3">
        <v>7791</v>
      </c>
      <c r="I12" s="3">
        <v>6067</v>
      </c>
      <c r="J12" s="3">
        <v>1724</v>
      </c>
      <c r="K12" s="3">
        <v>500</v>
      </c>
      <c r="L12" s="3">
        <v>185</v>
      </c>
      <c r="M12" s="3">
        <v>0</v>
      </c>
      <c r="N12" s="3">
        <v>8580</v>
      </c>
      <c r="O12" s="3">
        <v>2997.8270000000002</v>
      </c>
      <c r="P12" s="3">
        <v>1507</v>
      </c>
      <c r="Q12" s="3">
        <v>714</v>
      </c>
      <c r="R12" s="3">
        <v>3361.1729999999998</v>
      </c>
      <c r="S12" s="3">
        <v>-789</v>
      </c>
      <c r="T12" s="3">
        <v>794</v>
      </c>
      <c r="U12" s="3">
        <v>16172</v>
      </c>
      <c r="V12" s="3">
        <v>8083</v>
      </c>
      <c r="W12" s="2">
        <f t="shared" si="3"/>
        <v>6.0708005199174249</v>
      </c>
      <c r="X12" s="2">
        <f t="shared" si="2"/>
        <v>25.002406854722249</v>
      </c>
      <c r="Y12" s="2">
        <f t="shared" si="0"/>
        <v>19.469850133179296</v>
      </c>
      <c r="Z12" s="2">
        <f t="shared" si="0"/>
        <v>5.5325567215429547</v>
      </c>
      <c r="AA12" s="2">
        <f t="shared" si="0"/>
        <v>1.6045698148326433</v>
      </c>
      <c r="AB12" s="2">
        <f t="shared" si="0"/>
        <v>0.593690831488078</v>
      </c>
      <c r="AC12" s="2">
        <f t="shared" si="0"/>
        <v>0</v>
      </c>
      <c r="AD12" s="2">
        <f t="shared" si="0"/>
        <v>27.534418022528161</v>
      </c>
      <c r="AE12" s="2">
        <f t="shared" si="0"/>
        <v>9.6204454285805987</v>
      </c>
      <c r="AF12" s="2">
        <f t="shared" si="0"/>
        <v>4.8361734219055874</v>
      </c>
      <c r="AG12" s="2">
        <f t="shared" si="0"/>
        <v>2.2913256955810146</v>
      </c>
      <c r="AH12" s="2">
        <f t="shared" si="0"/>
        <v>10.78647347646096</v>
      </c>
      <c r="AI12" s="2">
        <f t="shared" si="0"/>
        <v>-2.5320111678059112</v>
      </c>
      <c r="AJ12" s="2">
        <f t="shared" si="0"/>
        <v>2.5480568659542375</v>
      </c>
      <c r="AK12" s="2">
        <f t="shared" si="0"/>
        <v>51.898206090947021</v>
      </c>
      <c r="AL12" s="2">
        <f t="shared" si="0"/>
        <v>25.939475626584514</v>
      </c>
    </row>
    <row r="13" spans="1:38" x14ac:dyDescent="0.25">
      <c r="A13">
        <f t="shared" si="1"/>
        <v>2016</v>
      </c>
      <c r="B13">
        <v>42370</v>
      </c>
      <c r="C13" s="3">
        <v>31519</v>
      </c>
      <c r="D13" s="3">
        <v>33461</v>
      </c>
      <c r="E13" s="4">
        <v>0.52942599999999995</v>
      </c>
      <c r="F13" s="3">
        <v>78.420803205448152</v>
      </c>
      <c r="G13" s="3">
        <v>232.6</v>
      </c>
      <c r="H13" s="3">
        <v>8145</v>
      </c>
      <c r="I13" s="3">
        <v>6496</v>
      </c>
      <c r="J13" s="3">
        <v>1649</v>
      </c>
      <c r="K13" s="3">
        <v>531</v>
      </c>
      <c r="L13" s="3">
        <v>188</v>
      </c>
      <c r="M13" s="3">
        <v>32</v>
      </c>
      <c r="N13" s="3">
        <v>8588</v>
      </c>
      <c r="O13" s="3">
        <v>3045.277</v>
      </c>
      <c r="P13" s="3">
        <v>1653</v>
      </c>
      <c r="Q13" s="3">
        <v>719</v>
      </c>
      <c r="R13" s="3">
        <v>3170.723</v>
      </c>
      <c r="S13" s="3">
        <v>-443</v>
      </c>
      <c r="T13" s="3">
        <v>740</v>
      </c>
      <c r="U13" s="3">
        <v>17757</v>
      </c>
      <c r="V13" s="3">
        <v>9154</v>
      </c>
      <c r="W13" s="2">
        <f t="shared" si="3"/>
        <v>4.5758100420479844</v>
      </c>
      <c r="X13" s="2">
        <f t="shared" si="2"/>
        <v>25.841555886925345</v>
      </c>
      <c r="Y13" s="2">
        <f t="shared" si="0"/>
        <v>20.609790919762684</v>
      </c>
      <c r="Z13" s="2">
        <f t="shared" si="0"/>
        <v>5.2317649671626638</v>
      </c>
      <c r="AA13" s="2">
        <f t="shared" si="0"/>
        <v>1.6846981185951331</v>
      </c>
      <c r="AB13" s="2">
        <f t="shared" si="0"/>
        <v>0.59646562390938795</v>
      </c>
      <c r="AC13" s="2">
        <f t="shared" si="0"/>
        <v>0.10152606364415115</v>
      </c>
      <c r="AD13" s="2">
        <f t="shared" si="0"/>
        <v>27.247057330499064</v>
      </c>
      <c r="AE13" s="2">
        <f t="shared" si="0"/>
        <v>9.6617183286271775</v>
      </c>
      <c r="AF13" s="2">
        <f t="shared" si="0"/>
        <v>5.2444557251181827</v>
      </c>
      <c r="AG13" s="2">
        <f t="shared" si="0"/>
        <v>2.2811637425045213</v>
      </c>
      <c r="AH13" s="2">
        <f t="shared" si="0"/>
        <v>10.059719534249183</v>
      </c>
      <c r="AI13" s="2">
        <f t="shared" si="0"/>
        <v>-1.4055014435737174</v>
      </c>
      <c r="AJ13" s="2">
        <f t="shared" si="0"/>
        <v>2.3477902217709952</v>
      </c>
      <c r="AK13" s="2">
        <f t="shared" si="0"/>
        <v>56.337447254037251</v>
      </c>
      <c r="AL13" s="2">
        <f t="shared" si="0"/>
        <v>29.042799581204989</v>
      </c>
    </row>
    <row r="14" spans="1:38" x14ac:dyDescent="0.25">
      <c r="A14">
        <f t="shared" si="1"/>
        <v>2017</v>
      </c>
      <c r="B14">
        <v>42736</v>
      </c>
      <c r="C14" s="3">
        <v>32677</v>
      </c>
      <c r="D14" s="3">
        <v>33597</v>
      </c>
      <c r="E14" s="4">
        <v>0.52856700000000001</v>
      </c>
      <c r="F14" s="3">
        <v>82.175226010138857</v>
      </c>
      <c r="G14" s="3">
        <v>224.1</v>
      </c>
      <c r="H14" s="3">
        <v>8751</v>
      </c>
      <c r="I14" s="3">
        <v>6956</v>
      </c>
      <c r="J14" s="3">
        <v>1795</v>
      </c>
      <c r="K14" s="3">
        <v>546</v>
      </c>
      <c r="L14" s="3">
        <v>191</v>
      </c>
      <c r="M14" s="3">
        <v>0</v>
      </c>
      <c r="N14" s="3">
        <v>8928</v>
      </c>
      <c r="O14" s="3">
        <v>3080.7510000000002</v>
      </c>
      <c r="P14" s="3">
        <v>1504</v>
      </c>
      <c r="Q14" s="3">
        <v>751</v>
      </c>
      <c r="R14" s="3">
        <v>3592.2489999999998</v>
      </c>
      <c r="S14" s="3">
        <v>-177</v>
      </c>
      <c r="T14" s="3">
        <v>634</v>
      </c>
      <c r="U14" s="3">
        <v>19105</v>
      </c>
      <c r="V14" s="3">
        <v>10219</v>
      </c>
      <c r="W14" s="2">
        <f t="shared" si="3"/>
        <v>3.5704229318015432</v>
      </c>
      <c r="X14" s="2">
        <f t="shared" si="2"/>
        <v>26.78030418949108</v>
      </c>
      <c r="Y14" s="2">
        <f t="shared" si="0"/>
        <v>21.287143862655689</v>
      </c>
      <c r="Z14" s="2">
        <f t="shared" si="0"/>
        <v>5.4931603268353886</v>
      </c>
      <c r="AA14" s="2">
        <f t="shared" si="0"/>
        <v>1.6709000214217951</v>
      </c>
      <c r="AB14" s="2">
        <f t="shared" si="0"/>
        <v>0.5845089818526793</v>
      </c>
      <c r="AC14" s="2">
        <f t="shared" si="0"/>
        <v>0</v>
      </c>
      <c r="AD14" s="2">
        <f t="shared" si="0"/>
        <v>27.321969581050894</v>
      </c>
      <c r="AE14" s="2">
        <f t="shared" si="0"/>
        <v>9.4278881170242084</v>
      </c>
      <c r="AF14" s="2">
        <f t="shared" si="0"/>
        <v>4.6026257000336628</v>
      </c>
      <c r="AG14" s="2">
        <f t="shared" si="0"/>
        <v>2.2982525935673408</v>
      </c>
      <c r="AH14" s="2">
        <f t="shared" si="0"/>
        <v>10.99320317042568</v>
      </c>
      <c r="AI14" s="2">
        <f t="shared" si="0"/>
        <v>-0.54166539155981275</v>
      </c>
      <c r="AJ14" s="2">
        <f t="shared" si="0"/>
        <v>1.9402025889769563</v>
      </c>
      <c r="AK14" s="2">
        <f t="shared" si="0"/>
        <v>58.466199467515381</v>
      </c>
      <c r="AL14" s="2">
        <f t="shared" si="0"/>
        <v>31.272760657343085</v>
      </c>
    </row>
    <row r="15" spans="1:38" x14ac:dyDescent="0.25">
      <c r="A15">
        <f t="shared" si="1"/>
        <v>2018</v>
      </c>
      <c r="B15">
        <v>43101</v>
      </c>
      <c r="C15" s="3">
        <v>33241</v>
      </c>
      <c r="D15" s="3">
        <v>32406</v>
      </c>
      <c r="E15" s="4">
        <v>0.52535500000000002</v>
      </c>
      <c r="F15" s="3">
        <v>79.120180235367599</v>
      </c>
      <c r="G15" s="3">
        <v>225.3</v>
      </c>
      <c r="H15" s="3">
        <v>8909</v>
      </c>
      <c r="I15" s="3">
        <v>7149</v>
      </c>
      <c r="J15" s="3">
        <v>1760</v>
      </c>
      <c r="K15" s="3">
        <v>560</v>
      </c>
      <c r="L15" s="3">
        <v>193</v>
      </c>
      <c r="M15" s="3">
        <v>0</v>
      </c>
      <c r="N15" s="3">
        <v>9187</v>
      </c>
      <c r="O15" s="3">
        <v>3180.5659999999998</v>
      </c>
      <c r="P15" s="3">
        <v>1510</v>
      </c>
      <c r="Q15" s="3">
        <v>758</v>
      </c>
      <c r="R15" s="3">
        <v>3738.4340000000002</v>
      </c>
      <c r="S15" s="3">
        <v>-278</v>
      </c>
      <c r="T15" s="3">
        <v>613</v>
      </c>
      <c r="U15" s="3">
        <v>20586</v>
      </c>
      <c r="V15" s="3">
        <v>11328</v>
      </c>
      <c r="W15" s="2">
        <f t="shared" si="3"/>
        <v>3.2085841402774142</v>
      </c>
      <c r="X15" s="2">
        <f t="shared" si="2"/>
        <v>26.801239433230048</v>
      </c>
      <c r="Y15" s="2">
        <f t="shared" si="0"/>
        <v>21.506573207785564</v>
      </c>
      <c r="Z15" s="2">
        <f t="shared" si="0"/>
        <v>5.2946662254444812</v>
      </c>
      <c r="AA15" s="2">
        <f t="shared" si="0"/>
        <v>1.6846665262777896</v>
      </c>
      <c r="AB15" s="2">
        <f t="shared" si="0"/>
        <v>0.58060828494930961</v>
      </c>
      <c r="AC15" s="2">
        <f t="shared" si="0"/>
        <v>0</v>
      </c>
      <c r="AD15" s="2">
        <f t="shared" si="0"/>
        <v>27.637556030203665</v>
      </c>
      <c r="AE15" s="2">
        <f t="shared" si="0"/>
        <v>9.5682019193165058</v>
      </c>
      <c r="AF15" s="2">
        <f t="shared" si="0"/>
        <v>4.5425829547847538</v>
      </c>
      <c r="AG15" s="2">
        <f t="shared" si="0"/>
        <v>2.2803164766402935</v>
      </c>
      <c r="AH15" s="2">
        <f t="shared" si="0"/>
        <v>11.246454679462111</v>
      </c>
      <c r="AI15" s="2">
        <f t="shared" si="0"/>
        <v>-0.83631659697361693</v>
      </c>
      <c r="AJ15" s="2">
        <f t="shared" si="0"/>
        <v>1.8441081796576517</v>
      </c>
      <c r="AK15" s="2">
        <f t="shared" si="0"/>
        <v>61.929544839204596</v>
      </c>
      <c r="AL15" s="2">
        <f t="shared" si="0"/>
        <v>34.078397160133569</v>
      </c>
    </row>
    <row r="16" spans="1:38" x14ac:dyDescent="0.25">
      <c r="A16">
        <f t="shared" si="1"/>
        <v>2019</v>
      </c>
      <c r="B16">
        <v>43466</v>
      </c>
      <c r="C16" s="3">
        <v>34823</v>
      </c>
      <c r="D16" s="3">
        <v>33318</v>
      </c>
      <c r="E16" s="4">
        <v>0.52385044999999997</v>
      </c>
      <c r="F16" s="3">
        <v>80.284991510980262</v>
      </c>
      <c r="G16" s="3">
        <v>229.46237371834326</v>
      </c>
      <c r="H16" s="3">
        <v>9244.1129999999994</v>
      </c>
      <c r="I16" s="3">
        <v>7313.0060000000003</v>
      </c>
      <c r="J16" s="3">
        <v>1931.107</v>
      </c>
      <c r="K16" s="3">
        <v>564.43790000000001</v>
      </c>
      <c r="L16" s="3">
        <v>205.57570000000001</v>
      </c>
      <c r="M16" s="3">
        <v>139.76900000000001</v>
      </c>
      <c r="N16" s="3">
        <v>9300.3240000000005</v>
      </c>
      <c r="O16" s="3">
        <v>3181.0050000000001</v>
      </c>
      <c r="P16" s="3">
        <v>1539.278</v>
      </c>
      <c r="Q16" s="3">
        <v>763.58029999999997</v>
      </c>
      <c r="R16" s="3">
        <v>3816.4609999999998</v>
      </c>
      <c r="S16" s="3">
        <v>-56.210999999999999</v>
      </c>
      <c r="T16" s="3">
        <v>637.78399999999999</v>
      </c>
      <c r="U16" s="3">
        <v>21280</v>
      </c>
      <c r="V16" s="3">
        <v>12022</v>
      </c>
      <c r="W16" s="2">
        <f t="shared" si="3"/>
        <v>3.098144369960167</v>
      </c>
      <c r="X16" s="2">
        <f t="shared" si="2"/>
        <v>26.545998334434135</v>
      </c>
      <c r="Y16" s="2">
        <f t="shared" si="0"/>
        <v>21.000505413089051</v>
      </c>
      <c r="Z16" s="2">
        <f t="shared" si="0"/>
        <v>5.5454929213450885</v>
      </c>
      <c r="AA16" s="2">
        <f t="shared" si="0"/>
        <v>1.6208767194095857</v>
      </c>
      <c r="AB16" s="2">
        <f t="shared" si="0"/>
        <v>0.59034459983344345</v>
      </c>
      <c r="AC16" s="2">
        <f t="shared" si="0"/>
        <v>0.40136978433793763</v>
      </c>
      <c r="AD16" s="2">
        <f t="shared" si="0"/>
        <v>26.707417511414871</v>
      </c>
      <c r="AE16" s="2">
        <f t="shared" si="0"/>
        <v>9.1347816098555548</v>
      </c>
      <c r="AF16" s="2">
        <f t="shared" si="0"/>
        <v>4.4202911868592594</v>
      </c>
      <c r="AG16" s="2">
        <f t="shared" si="0"/>
        <v>2.1927470350055995</v>
      </c>
      <c r="AH16" s="2">
        <f t="shared" si="0"/>
        <v>10.959598541194037</v>
      </c>
      <c r="AI16" s="2">
        <f t="shared" si="0"/>
        <v>-0.1614191769807311</v>
      </c>
      <c r="AJ16" s="2">
        <f t="shared" si="0"/>
        <v>1.8315021681072854</v>
      </c>
      <c r="AK16" s="2">
        <f t="shared" si="0"/>
        <v>61.109037130632053</v>
      </c>
      <c r="AL16" s="2">
        <f t="shared" si="0"/>
        <v>34.523159980472677</v>
      </c>
    </row>
    <row r="17" spans="1:38" x14ac:dyDescent="0.25">
      <c r="A17">
        <f t="shared" si="1"/>
        <v>2020</v>
      </c>
      <c r="B17">
        <v>43831</v>
      </c>
      <c r="C17" s="3">
        <v>35631</v>
      </c>
      <c r="D17" s="3">
        <v>33559</v>
      </c>
      <c r="E17" s="4">
        <v>0.52226824999999999</v>
      </c>
      <c r="F17" s="3">
        <v>81.510783130276863</v>
      </c>
      <c r="G17" s="3">
        <v>226.71843920278747</v>
      </c>
      <c r="H17" s="3">
        <v>8930.4410000000007</v>
      </c>
      <c r="I17" s="3">
        <v>7004.2849999999999</v>
      </c>
      <c r="J17" s="3">
        <v>1926.1559999999999</v>
      </c>
      <c r="K17" s="3">
        <v>576.6431</v>
      </c>
      <c r="L17" s="3">
        <v>208.8356</v>
      </c>
      <c r="M17" s="3">
        <v>129.65</v>
      </c>
      <c r="N17" s="3">
        <v>9220.0580000000009</v>
      </c>
      <c r="O17" s="3">
        <v>3168.1759999999999</v>
      </c>
      <c r="P17" s="3">
        <v>1491.836</v>
      </c>
      <c r="Q17" s="3">
        <v>737.91</v>
      </c>
      <c r="R17" s="3">
        <v>3822.136</v>
      </c>
      <c r="S17" s="3">
        <v>-289.61700000000002</v>
      </c>
      <c r="T17" s="3">
        <v>660.70759999999996</v>
      </c>
      <c r="U17" s="3">
        <v>22230.32</v>
      </c>
      <c r="V17" s="3">
        <v>12972.32</v>
      </c>
      <c r="W17" s="2">
        <f t="shared" si="3"/>
        <v>3.104828947368421</v>
      </c>
      <c r="X17" s="2">
        <f t="shared" si="2"/>
        <v>25.063683309477703</v>
      </c>
      <c r="Y17" s="2">
        <f t="shared" si="0"/>
        <v>19.657840083073729</v>
      </c>
      <c r="Z17" s="2">
        <f t="shared" si="0"/>
        <v>5.4058432264039746</v>
      </c>
      <c r="AA17" s="2">
        <f t="shared" si="0"/>
        <v>1.6183747298700568</v>
      </c>
      <c r="AB17" s="2">
        <f t="shared" si="0"/>
        <v>0.58610648031208779</v>
      </c>
      <c r="AC17" s="2">
        <f t="shared" si="0"/>
        <v>0.3638685414386349</v>
      </c>
      <c r="AD17" s="2">
        <f t="shared" si="0"/>
        <v>25.876506412955013</v>
      </c>
      <c r="AE17" s="2">
        <f t="shared" si="0"/>
        <v>8.8916280766748041</v>
      </c>
      <c r="AF17" s="2">
        <f t="shared" si="0"/>
        <v>4.1869046616710168</v>
      </c>
      <c r="AG17" s="2">
        <f t="shared" si="0"/>
        <v>2.0709775195756506</v>
      </c>
      <c r="AH17" s="2">
        <f t="shared" si="0"/>
        <v>10.726996155033538</v>
      </c>
      <c r="AI17" s="2">
        <f t="shared" si="0"/>
        <v>-0.81282310347730913</v>
      </c>
      <c r="AJ17" s="2">
        <f t="shared" si="0"/>
        <v>1.8543055204737446</v>
      </c>
      <c r="AK17" s="2">
        <f t="shared" si="0"/>
        <v>62.390390390390394</v>
      </c>
      <c r="AL17" s="2">
        <f t="shared" si="0"/>
        <v>36.407398052257868</v>
      </c>
    </row>
    <row r="18" spans="1:38" x14ac:dyDescent="0.25">
      <c r="A18">
        <f t="shared" si="1"/>
        <v>2021</v>
      </c>
      <c r="B18">
        <v>44197</v>
      </c>
      <c r="C18" s="3">
        <v>36699</v>
      </c>
      <c r="D18" s="3">
        <v>33829</v>
      </c>
      <c r="E18" s="4">
        <v>0.52064060999999984</v>
      </c>
      <c r="F18" s="3">
        <v>83.21223592003696</v>
      </c>
      <c r="G18" s="3">
        <v>224.01136860251705</v>
      </c>
      <c r="H18" s="3">
        <v>8875.8109999999997</v>
      </c>
      <c r="I18" s="3">
        <v>7099.7489999999998</v>
      </c>
      <c r="J18" s="3">
        <v>1776.0619999999999</v>
      </c>
      <c r="K18" s="3">
        <v>588.44830000000002</v>
      </c>
      <c r="L18" s="3">
        <v>212.12899999999999</v>
      </c>
      <c r="M18" s="3">
        <v>0</v>
      </c>
      <c r="N18" s="3">
        <v>9060.3729999999996</v>
      </c>
      <c r="O18" s="3">
        <v>3122.5889999999999</v>
      </c>
      <c r="P18" s="3">
        <v>1454.0029999999999</v>
      </c>
      <c r="Q18" s="3">
        <v>717.96500000000003</v>
      </c>
      <c r="R18" s="3">
        <v>3765.8159999999998</v>
      </c>
      <c r="S18" s="3">
        <v>-184.56200000000001</v>
      </c>
      <c r="T18" s="3">
        <v>735.17679999999996</v>
      </c>
      <c r="U18" s="3">
        <v>23150.06</v>
      </c>
      <c r="V18" s="3">
        <v>13892.06</v>
      </c>
      <c r="W18" s="2">
        <f t="shared" si="3"/>
        <v>3.307090496223176</v>
      </c>
      <c r="X18" s="2">
        <f t="shared" si="2"/>
        <v>24.185430120711736</v>
      </c>
      <c r="Y18" s="2">
        <f t="shared" si="0"/>
        <v>19.34589225864465</v>
      </c>
      <c r="Z18" s="2">
        <f t="shared" si="0"/>
        <v>4.8395378620670861</v>
      </c>
      <c r="AA18" s="2">
        <f t="shared" si="0"/>
        <v>1.6034450529987194</v>
      </c>
      <c r="AB18" s="2">
        <f t="shared" si="0"/>
        <v>0.57802392435761185</v>
      </c>
      <c r="AC18" s="2">
        <f t="shared" si="0"/>
        <v>0</v>
      </c>
      <c r="AD18" s="2">
        <f t="shared" si="0"/>
        <v>24.688337556881656</v>
      </c>
      <c r="AE18" s="2">
        <f t="shared" si="0"/>
        <v>8.5086487370228081</v>
      </c>
      <c r="AF18" s="2">
        <f t="shared" si="0"/>
        <v>3.9619689909806803</v>
      </c>
      <c r="AG18" s="2">
        <f t="shared" si="0"/>
        <v>1.9563612087522821</v>
      </c>
      <c r="AH18" s="2">
        <f t="shared" si="0"/>
        <v>10.261358620125888</v>
      </c>
      <c r="AI18" s="2">
        <f t="shared" si="0"/>
        <v>-0.50290743616992295</v>
      </c>
      <c r="AJ18" s="2">
        <f t="shared" si="0"/>
        <v>2.0032611242813152</v>
      </c>
      <c r="AK18" s="2">
        <f t="shared" si="0"/>
        <v>63.080901386958772</v>
      </c>
      <c r="AL18" s="2">
        <f t="shared" si="0"/>
        <v>37.854055968827488</v>
      </c>
    </row>
    <row r="19" spans="1:38" x14ac:dyDescent="0.25">
      <c r="A19">
        <f t="shared" si="1"/>
        <v>2022</v>
      </c>
      <c r="B19">
        <v>44562</v>
      </c>
      <c r="C19" s="3">
        <v>37509.438262801232</v>
      </c>
      <c r="D19" s="3">
        <v>33893.575354380468</v>
      </c>
      <c r="E19" s="4">
        <v>0.51894611099999999</v>
      </c>
      <c r="F19" s="3">
        <v>84.446886258854349</v>
      </c>
      <c r="G19" s="3">
        <v>221.56036467589396</v>
      </c>
      <c r="H19" s="3">
        <v>9140.44</v>
      </c>
      <c r="I19" s="3">
        <v>7365.2629999999999</v>
      </c>
      <c r="J19" s="3">
        <v>1775.1769999999999</v>
      </c>
      <c r="K19" s="3">
        <v>600.53700000000003</v>
      </c>
      <c r="L19" s="3">
        <v>215.47540000000001</v>
      </c>
      <c r="M19" s="3">
        <v>0</v>
      </c>
      <c r="N19" s="3">
        <v>8784.3970000000008</v>
      </c>
      <c r="O19" s="3">
        <v>3027.4760000000001</v>
      </c>
      <c r="P19" s="3">
        <v>1409.7139999999999</v>
      </c>
      <c r="Q19" s="3">
        <v>696.096</v>
      </c>
      <c r="R19" s="3">
        <v>3651.1109999999999</v>
      </c>
      <c r="S19" s="3">
        <v>356.04300000000001</v>
      </c>
      <c r="T19" s="3">
        <v>805.42250000000001</v>
      </c>
      <c r="U19" s="3">
        <v>23599.439999999999</v>
      </c>
      <c r="V19" s="3">
        <v>14341.44</v>
      </c>
      <c r="W19" s="2">
        <f t="shared" si="3"/>
        <v>3.4791378510466062</v>
      </c>
      <c r="X19" s="2">
        <f t="shared" si="2"/>
        <v>24.368373463658973</v>
      </c>
      <c r="Y19" s="2">
        <f t="shared" si="0"/>
        <v>19.635759267832761</v>
      </c>
      <c r="Z19" s="2">
        <f t="shared" si="0"/>
        <v>4.732614195826212</v>
      </c>
      <c r="AA19" s="2">
        <f t="shared" si="0"/>
        <v>1.601029041790698</v>
      </c>
      <c r="AB19" s="2">
        <f t="shared" si="0"/>
        <v>0.57445648343310629</v>
      </c>
      <c r="AC19" s="2">
        <f t="shared" si="0"/>
        <v>0</v>
      </c>
      <c r="AD19" s="2">
        <f t="shared" si="0"/>
        <v>23.419164367256446</v>
      </c>
      <c r="AE19" s="2">
        <f t="shared" si="0"/>
        <v>8.071237907613245</v>
      </c>
      <c r="AF19" s="2">
        <f t="shared" si="0"/>
        <v>3.7582914202104649</v>
      </c>
      <c r="AG19" s="2">
        <f t="shared" si="0"/>
        <v>1.8557889220386716</v>
      </c>
      <c r="AH19" s="2">
        <f t="shared" si="0"/>
        <v>9.7338461173940605</v>
      </c>
      <c r="AI19" s="2">
        <f t="shared" si="0"/>
        <v>0.94920909640252893</v>
      </c>
      <c r="AJ19" s="2">
        <f t="shared" si="0"/>
        <v>2.1472528976760272</v>
      </c>
      <c r="AK19" s="2">
        <f t="shared" si="0"/>
        <v>62.916004858979662</v>
      </c>
      <c r="AL19" s="2">
        <f t="shared" si="0"/>
        <v>38.2342169443328</v>
      </c>
    </row>
    <row r="20" spans="1:38" x14ac:dyDescent="0.25">
      <c r="A20">
        <f t="shared" si="1"/>
        <v>2023</v>
      </c>
      <c r="B20">
        <v>44927</v>
      </c>
      <c r="C20" s="3">
        <v>38368.183056293077</v>
      </c>
      <c r="D20" s="3">
        <v>33988.088025813828</v>
      </c>
      <c r="E20" s="4">
        <v>0.51717794199999989</v>
      </c>
      <c r="F20" s="3">
        <v>85.795328765365653</v>
      </c>
      <c r="G20" s="3">
        <v>219.14362913615261</v>
      </c>
      <c r="H20" s="3">
        <v>9320.2019999999993</v>
      </c>
      <c r="I20" s="3">
        <v>7533.884</v>
      </c>
      <c r="J20" s="3">
        <v>1786.318</v>
      </c>
      <c r="K20" s="3">
        <v>613.60940000000005</v>
      </c>
      <c r="L20" s="3">
        <v>218.87389999999999</v>
      </c>
      <c r="M20" s="3">
        <v>0</v>
      </c>
      <c r="N20" s="3">
        <v>9019.89</v>
      </c>
      <c r="O20" s="3">
        <v>3148.819</v>
      </c>
      <c r="P20" s="3">
        <v>1430.915</v>
      </c>
      <c r="Q20" s="3">
        <v>705.45569999999998</v>
      </c>
      <c r="R20" s="3">
        <v>3734.7</v>
      </c>
      <c r="S20" s="3">
        <v>300.31189999999998</v>
      </c>
      <c r="T20" s="3">
        <v>853.53890000000001</v>
      </c>
      <c r="U20" s="3">
        <v>24152.66</v>
      </c>
      <c r="V20" s="3">
        <v>14894.66</v>
      </c>
      <c r="W20" s="2">
        <f t="shared" si="3"/>
        <v>3.6167760760424827</v>
      </c>
      <c r="X20" s="2">
        <f t="shared" si="2"/>
        <v>24.29148648067482</v>
      </c>
      <c r="Y20" s="2">
        <f t="shared" si="0"/>
        <v>19.63575911047554</v>
      </c>
      <c r="Z20" s="2">
        <f t="shared" si="0"/>
        <v>4.6557273701992816</v>
      </c>
      <c r="AA20" s="2">
        <f t="shared" si="0"/>
        <v>1.5992662438555505</v>
      </c>
      <c r="AB20" s="2">
        <f t="shared" si="0"/>
        <v>0.57045677581049992</v>
      </c>
      <c r="AC20" s="2">
        <f t="shared" si="0"/>
        <v>0</v>
      </c>
      <c r="AD20" s="2">
        <f t="shared" si="0"/>
        <v>23.508775452739545</v>
      </c>
      <c r="AE20" s="2">
        <f t="shared" si="0"/>
        <v>8.2068493975336594</v>
      </c>
      <c r="AF20" s="2">
        <f t="shared" si="0"/>
        <v>3.7294312266509686</v>
      </c>
      <c r="AG20" s="2">
        <f t="shared" si="0"/>
        <v>1.8386476601327943</v>
      </c>
      <c r="AH20" s="2">
        <f t="shared" si="0"/>
        <v>9.7338463865242684</v>
      </c>
      <c r="AI20" s="2">
        <f t="shared" si="0"/>
        <v>0.78271076730265809</v>
      </c>
      <c r="AJ20" s="2">
        <f t="shared" si="0"/>
        <v>2.224600781193375</v>
      </c>
      <c r="AK20" s="2">
        <f t="shared" si="0"/>
        <v>62.949710088079151</v>
      </c>
      <c r="AL20" s="2">
        <f t="shared" si="0"/>
        <v>38.820342308487305</v>
      </c>
    </row>
    <row r="21" spans="1:38" x14ac:dyDescent="0.25">
      <c r="A21">
        <f t="shared" si="1"/>
        <v>2024</v>
      </c>
      <c r="B21">
        <v>45292</v>
      </c>
      <c r="C21" s="3">
        <v>39248.869829958683</v>
      </c>
      <c r="D21" s="3">
        <v>34084.036227654542</v>
      </c>
      <c r="E21" s="4">
        <v>0.51532693799999996</v>
      </c>
      <c r="F21" s="3">
        <v>87.200040057229003</v>
      </c>
      <c r="G21" s="3">
        <v>216.66132989107285</v>
      </c>
      <c r="H21" s="3">
        <v>9516.3719999999994</v>
      </c>
      <c r="I21" s="3">
        <v>7706.8140000000003</v>
      </c>
      <c r="J21" s="3">
        <v>1809.558</v>
      </c>
      <c r="K21" s="3">
        <v>627.33000000000004</v>
      </c>
      <c r="L21" s="3">
        <v>222.32210000000001</v>
      </c>
      <c r="M21" s="3">
        <v>0</v>
      </c>
      <c r="N21" s="3">
        <v>9260.7990000000009</v>
      </c>
      <c r="O21" s="3">
        <v>3275.7080000000001</v>
      </c>
      <c r="P21" s="3">
        <v>1449.472</v>
      </c>
      <c r="Q21" s="3">
        <v>715.1952</v>
      </c>
      <c r="R21" s="3">
        <v>3820.4250000000002</v>
      </c>
      <c r="S21" s="3">
        <v>255.57210000000001</v>
      </c>
      <c r="T21" s="3">
        <v>900.14260000000002</v>
      </c>
      <c r="U21" s="3">
        <v>24797.24</v>
      </c>
      <c r="V21" s="3">
        <v>15539.24</v>
      </c>
      <c r="W21" s="2">
        <f t="shared" si="3"/>
        <v>3.7268880529101143</v>
      </c>
      <c r="X21" s="2">
        <f t="shared" si="2"/>
        <v>24.246231907386409</v>
      </c>
      <c r="Y21" s="2">
        <f t="shared" si="2"/>
        <v>19.635760299312835</v>
      </c>
      <c r="Z21" s="2">
        <f t="shared" si="2"/>
        <v>4.6104716080735741</v>
      </c>
      <c r="AA21" s="2">
        <f t="shared" si="2"/>
        <v>1.5983390164298661</v>
      </c>
      <c r="AB21" s="2">
        <f t="shared" si="2"/>
        <v>0.56644204269622411</v>
      </c>
      <c r="AC21" s="2">
        <f t="shared" si="2"/>
        <v>0</v>
      </c>
      <c r="AD21" s="2">
        <f t="shared" si="2"/>
        <v>23.59507175651521</v>
      </c>
      <c r="AE21" s="2">
        <f t="shared" si="2"/>
        <v>8.3459931819480069</v>
      </c>
      <c r="AF21" s="2">
        <f t="shared" si="2"/>
        <v>3.6930286305814017</v>
      </c>
      <c r="AG21" s="2">
        <f t="shared" si="2"/>
        <v>1.8222058446485283</v>
      </c>
      <c r="AH21" s="2">
        <f t="shared" si="2"/>
        <v>9.7338471567501479</v>
      </c>
      <c r="AI21" s="2">
        <f t="shared" si="2"/>
        <v>0.65115785781154312</v>
      </c>
      <c r="AJ21" s="2">
        <f t="shared" si="2"/>
        <v>2.2934229798202255</v>
      </c>
      <c r="AK21" s="2">
        <f t="shared" si="2"/>
        <v>63.179500728126072</v>
      </c>
      <c r="AL21" s="2">
        <f t="shared" si="2"/>
        <v>39.591560387144931</v>
      </c>
    </row>
    <row r="22" spans="1:38" x14ac:dyDescent="0.25">
      <c r="A22">
        <f t="shared" si="1"/>
        <v>2025</v>
      </c>
      <c r="B22">
        <v>45658</v>
      </c>
      <c r="C22" s="3">
        <v>40137.912164753827</v>
      </c>
      <c r="D22" s="3">
        <v>34169.710338015226</v>
      </c>
      <c r="E22" s="4">
        <v>0.51338357099999987</v>
      </c>
      <c r="F22" s="3">
        <v>88.64930295401993</v>
      </c>
      <c r="G22" s="3">
        <v>214.09979516891821</v>
      </c>
      <c r="H22" s="3">
        <v>9717.348</v>
      </c>
      <c r="I22" s="3">
        <v>7881.384</v>
      </c>
      <c r="J22" s="3">
        <v>1835.9639999999999</v>
      </c>
      <c r="K22" s="3">
        <v>641.56600000000003</v>
      </c>
      <c r="L22" s="3">
        <v>225.81729999999999</v>
      </c>
      <c r="M22" s="3">
        <v>0</v>
      </c>
      <c r="N22" s="3">
        <v>9506.99</v>
      </c>
      <c r="O22" s="3">
        <v>3406.482</v>
      </c>
      <c r="P22" s="3">
        <v>1468.5609999999999</v>
      </c>
      <c r="Q22" s="3">
        <v>724.98440000000005</v>
      </c>
      <c r="R22" s="3">
        <v>3906.9630000000002</v>
      </c>
      <c r="S22" s="3">
        <v>210.35759999999999</v>
      </c>
      <c r="T22" s="3">
        <v>946.00850000000003</v>
      </c>
      <c r="U22" s="3">
        <v>25532.89</v>
      </c>
      <c r="V22" s="3">
        <v>16274.89</v>
      </c>
      <c r="W22" s="2">
        <f t="shared" si="3"/>
        <v>3.814974973021191</v>
      </c>
      <c r="X22" s="2">
        <f t="shared" si="2"/>
        <v>24.209899010474849</v>
      </c>
      <c r="Y22" s="2">
        <f t="shared" si="2"/>
        <v>19.635759746668771</v>
      </c>
      <c r="Z22" s="2">
        <f t="shared" si="2"/>
        <v>4.5741392638060754</v>
      </c>
      <c r="AA22" s="2">
        <f t="shared" si="2"/>
        <v>1.5984040160498838</v>
      </c>
      <c r="AB22" s="2">
        <f t="shared" si="2"/>
        <v>0.56260350332396258</v>
      </c>
      <c r="AC22" s="2">
        <f t="shared" si="2"/>
        <v>0</v>
      </c>
      <c r="AD22" s="2">
        <f t="shared" si="2"/>
        <v>23.685810963402183</v>
      </c>
      <c r="AE22" s="2">
        <f t="shared" si="2"/>
        <v>8.4869436806215415</v>
      </c>
      <c r="AF22" s="2">
        <f t="shared" si="2"/>
        <v>3.6587877166405849</v>
      </c>
      <c r="AG22" s="2">
        <f t="shared" si="2"/>
        <v>1.8062334608341393</v>
      </c>
      <c r="AH22" s="2">
        <f t="shared" si="2"/>
        <v>9.7338471018699604</v>
      </c>
      <c r="AI22" s="2">
        <f t="shared" si="2"/>
        <v>0.5240870505086227</v>
      </c>
      <c r="AJ22" s="2">
        <f t="shared" si="2"/>
        <v>2.3568951372381433</v>
      </c>
      <c r="AK22" s="2">
        <f t="shared" si="2"/>
        <v>63.612900180745108</v>
      </c>
      <c r="AL22" s="2">
        <f t="shared" si="2"/>
        <v>40.547425419629612</v>
      </c>
    </row>
    <row r="23" spans="1:38" x14ac:dyDescent="0.25">
      <c r="A23">
        <f t="shared" si="1"/>
        <v>2026</v>
      </c>
      <c r="B23">
        <v>46023</v>
      </c>
      <c r="C23" s="3">
        <v>41037.59619807572</v>
      </c>
      <c r="D23" s="3">
        <v>34250.602171461316</v>
      </c>
      <c r="E23" s="4">
        <v>0.51133793099999991</v>
      </c>
      <c r="F23" s="3">
        <v>90.085911872747431</v>
      </c>
      <c r="G23" s="3">
        <v>211.60199573422534</v>
      </c>
      <c r="H23" s="3">
        <v>9920.5030000000006</v>
      </c>
      <c r="I23" s="3">
        <v>8058.0439999999999</v>
      </c>
      <c r="J23" s="3">
        <v>1862.4590000000001</v>
      </c>
      <c r="K23" s="3">
        <v>656.04849999999999</v>
      </c>
      <c r="L23" s="3">
        <v>229.35659999999999</v>
      </c>
      <c r="M23" s="3">
        <v>0</v>
      </c>
      <c r="N23" s="3">
        <v>9765.5049999999992</v>
      </c>
      <c r="O23" s="3">
        <v>3546.2060000000001</v>
      </c>
      <c r="P23" s="3">
        <v>1490.787</v>
      </c>
      <c r="Q23" s="3">
        <v>733.97640000000001</v>
      </c>
      <c r="R23" s="3">
        <v>3994.5360000000001</v>
      </c>
      <c r="S23" s="3">
        <v>154.99709999999999</v>
      </c>
      <c r="T23" s="3">
        <v>992.06659999999999</v>
      </c>
      <c r="U23" s="3">
        <v>26369.96</v>
      </c>
      <c r="V23" s="3">
        <v>17111.96</v>
      </c>
      <c r="W23" s="2">
        <f t="shared" si="3"/>
        <v>3.8854457916828062</v>
      </c>
      <c r="X23" s="2">
        <f t="shared" si="2"/>
        <v>24.174181528851779</v>
      </c>
      <c r="Y23" s="2">
        <f t="shared" si="2"/>
        <v>19.63576024557171</v>
      </c>
      <c r="Z23" s="2">
        <f t="shared" si="2"/>
        <v>4.5384212832800666</v>
      </c>
      <c r="AA23" s="2">
        <f t="shared" si="2"/>
        <v>1.5986523597372952</v>
      </c>
      <c r="AB23" s="2">
        <f t="shared" si="2"/>
        <v>0.55889384673743314</v>
      </c>
      <c r="AC23" s="2">
        <f t="shared" si="2"/>
        <v>0</v>
      </c>
      <c r="AD23" s="2">
        <f t="shared" si="2"/>
        <v>23.7964839676889</v>
      </c>
      <c r="AE23" s="2">
        <f t="shared" si="2"/>
        <v>8.6413589696715327</v>
      </c>
      <c r="AF23" s="2">
        <f t="shared" si="2"/>
        <v>3.6327347069853571</v>
      </c>
      <c r="AG23" s="2">
        <f t="shared" si="2"/>
        <v>1.7885462795075133</v>
      </c>
      <c r="AH23" s="2">
        <f t="shared" si="2"/>
        <v>9.7338449862404612</v>
      </c>
      <c r="AI23" s="2">
        <f t="shared" si="2"/>
        <v>0.37769536805196186</v>
      </c>
      <c r="AJ23" s="2">
        <f t="shared" si="2"/>
        <v>2.4174578725605733</v>
      </c>
      <c r="AK23" s="2">
        <f t="shared" si="2"/>
        <v>64.258052232690233</v>
      </c>
      <c r="AL23" s="2">
        <f t="shared" si="2"/>
        <v>41.698251323995414</v>
      </c>
    </row>
    <row r="24" spans="1:38" x14ac:dyDescent="0.25">
      <c r="A24">
        <f t="shared" si="1"/>
        <v>2027</v>
      </c>
      <c r="B24">
        <v>46388</v>
      </c>
      <c r="C24" s="3">
        <v>41921.172435187516</v>
      </c>
      <c r="D24" s="3">
        <v>34302.017951514375</v>
      </c>
      <c r="E24" s="4">
        <v>0.50918122999999993</v>
      </c>
      <c r="F24" s="3">
        <v>91.504287362464481</v>
      </c>
      <c r="G24" s="3">
        <v>209.02992701941213</v>
      </c>
      <c r="H24" s="3">
        <v>10121.08</v>
      </c>
      <c r="I24" s="3">
        <v>8231.5409999999993</v>
      </c>
      <c r="J24" s="3">
        <v>1889.5360000000001</v>
      </c>
      <c r="K24" s="3">
        <v>670.66800000000001</v>
      </c>
      <c r="L24" s="3">
        <v>232.93709999999999</v>
      </c>
      <c r="M24" s="3">
        <v>0</v>
      </c>
      <c r="N24" s="3">
        <v>10022.89</v>
      </c>
      <c r="O24" s="3">
        <v>3687.1379999999999</v>
      </c>
      <c r="P24" s="3">
        <v>1512.6980000000001</v>
      </c>
      <c r="Q24" s="3">
        <v>742.51469999999995</v>
      </c>
      <c r="R24" s="3">
        <v>4080.5419999999999</v>
      </c>
      <c r="S24" s="3">
        <v>98.183980000000005</v>
      </c>
      <c r="T24" s="3">
        <v>1039.4570000000001</v>
      </c>
      <c r="U24" s="3">
        <v>27311.23</v>
      </c>
      <c r="V24" s="3">
        <v>18053.23</v>
      </c>
      <c r="W24" s="2">
        <f t="shared" si="3"/>
        <v>3.9418224373491659</v>
      </c>
      <c r="X24" s="2">
        <f t="shared" si="2"/>
        <v>24.143122465498209</v>
      </c>
      <c r="Y24" s="2">
        <f t="shared" si="2"/>
        <v>19.635760456667626</v>
      </c>
      <c r="Z24" s="2">
        <f t="shared" si="2"/>
        <v>4.507354852542182</v>
      </c>
      <c r="AA24" s="2">
        <f t="shared" si="2"/>
        <v>1.5998312094846354</v>
      </c>
      <c r="AB24" s="2">
        <f t="shared" si="2"/>
        <v>0.55565502219703855</v>
      </c>
      <c r="AC24" s="2">
        <f t="shared" si="2"/>
        <v>0</v>
      </c>
      <c r="AD24" s="2">
        <f t="shared" si="2"/>
        <v>23.908897146175839</v>
      </c>
      <c r="AE24" s="2">
        <f t="shared" si="2"/>
        <v>8.795407632504844</v>
      </c>
      <c r="AF24" s="2">
        <f t="shared" si="2"/>
        <v>3.608434383219401</v>
      </c>
      <c r="AG24" s="2">
        <f t="shared" si="2"/>
        <v>1.7712164447403502</v>
      </c>
      <c r="AH24" s="2">
        <f t="shared" si="2"/>
        <v>9.7338451263708023</v>
      </c>
      <c r="AI24" s="2">
        <f t="shared" si="2"/>
        <v>0.23421095903698291</v>
      </c>
      <c r="AJ24" s="2">
        <f t="shared" si="2"/>
        <v>2.4795513570310059</v>
      </c>
      <c r="AK24" s="2">
        <f t="shared" si="2"/>
        <v>65.149012810232563</v>
      </c>
      <c r="AL24" s="2">
        <f t="shared" si="2"/>
        <v>43.064706808740397</v>
      </c>
    </row>
    <row r="25" spans="1:38" x14ac:dyDescent="0.25">
      <c r="A25">
        <f t="shared" si="1"/>
        <v>2028</v>
      </c>
      <c r="B25">
        <v>46753</v>
      </c>
      <c r="C25" s="3">
        <v>42851.395632051535</v>
      </c>
      <c r="D25" s="3">
        <v>34375.649085073266</v>
      </c>
      <c r="E25" s="4">
        <v>0.50690550999999995</v>
      </c>
      <c r="F25" s="3">
        <v>92.926381614541526</v>
      </c>
      <c r="G25" s="3">
        <v>206.64015920623177</v>
      </c>
      <c r="H25" s="3">
        <v>10331.32</v>
      </c>
      <c r="I25" s="3">
        <v>8414.1970000000001</v>
      </c>
      <c r="J25" s="3">
        <v>1917.123</v>
      </c>
      <c r="K25" s="3">
        <v>685.41819999999996</v>
      </c>
      <c r="L25" s="3">
        <v>236.55619999999999</v>
      </c>
      <c r="M25" s="3">
        <v>0</v>
      </c>
      <c r="N25" s="3">
        <v>10296.620000000001</v>
      </c>
      <c r="O25" s="3">
        <v>3837.4490000000001</v>
      </c>
      <c r="P25" s="3">
        <v>1536.624</v>
      </c>
      <c r="Q25" s="3">
        <v>751.46010000000001</v>
      </c>
      <c r="R25" s="3">
        <v>4171.0889999999999</v>
      </c>
      <c r="S25" s="3">
        <v>34.698160000000001</v>
      </c>
      <c r="T25" s="3">
        <v>1088.8779999999999</v>
      </c>
      <c r="U25" s="3">
        <v>28365.41</v>
      </c>
      <c r="V25" s="3">
        <v>19107.41</v>
      </c>
      <c r="W25" s="2">
        <f t="shared" si="3"/>
        <v>3.9869240601759786</v>
      </c>
      <c r="X25" s="2">
        <f t="shared" si="2"/>
        <v>24.109646483188257</v>
      </c>
      <c r="Y25" s="2">
        <f t="shared" si="2"/>
        <v>19.635759526362865</v>
      </c>
      <c r="Z25" s="2">
        <f t="shared" si="2"/>
        <v>4.4738869568253943</v>
      </c>
      <c r="AA25" s="2">
        <f t="shared" si="2"/>
        <v>1.5995236325216162</v>
      </c>
      <c r="AB25" s="2">
        <f t="shared" si="2"/>
        <v>0.55203849608824218</v>
      </c>
      <c r="AC25" s="2">
        <f t="shared" si="2"/>
        <v>0</v>
      </c>
      <c r="AD25" s="2">
        <f t="shared" si="2"/>
        <v>24.02866895727999</v>
      </c>
      <c r="AE25" s="2">
        <f t="shared" si="2"/>
        <v>8.9552485826849146</v>
      </c>
      <c r="AF25" s="2">
        <f t="shared" si="2"/>
        <v>3.5859368810164307</v>
      </c>
      <c r="AG25" s="2">
        <f t="shared" si="2"/>
        <v>1.7536420667660373</v>
      </c>
      <c r="AH25" s="2">
        <f t="shared" si="2"/>
        <v>9.7338463274697951</v>
      </c>
      <c r="AI25" s="2">
        <f t="shared" si="2"/>
        <v>8.0973231999115658E-2</v>
      </c>
      <c r="AJ25" s="2">
        <f t="shared" si="2"/>
        <v>2.5410560938312878</v>
      </c>
      <c r="AK25" s="2">
        <f t="shared" si="2"/>
        <v>66.194833520856292</v>
      </c>
      <c r="AL25" s="2">
        <f t="shared" si="2"/>
        <v>44.589936262678549</v>
      </c>
    </row>
    <row r="26" spans="1:38" x14ac:dyDescent="0.25">
      <c r="A26">
        <f t="shared" si="1"/>
        <v>2029</v>
      </c>
      <c r="B26">
        <v>47119</v>
      </c>
      <c r="C26" s="3">
        <v>43817.520662791241</v>
      </c>
      <c r="D26" s="3">
        <v>34461.449715321491</v>
      </c>
      <c r="E26" s="4">
        <v>0.50450388000000024</v>
      </c>
      <c r="F26" s="3">
        <v>94.357533258239414</v>
      </c>
      <c r="G26" s="3">
        <v>204.35013674584832</v>
      </c>
      <c r="H26" s="3">
        <v>10549.27</v>
      </c>
      <c r="I26" s="3">
        <v>8603.9030000000002</v>
      </c>
      <c r="J26" s="3">
        <v>1945.366</v>
      </c>
      <c r="K26" s="3">
        <v>700.41930000000002</v>
      </c>
      <c r="L26" s="3">
        <v>240.21080000000001</v>
      </c>
      <c r="M26" s="3">
        <v>0</v>
      </c>
      <c r="N26" s="3">
        <v>10582.25</v>
      </c>
      <c r="O26" s="3">
        <v>3994.4969999999998</v>
      </c>
      <c r="P26" s="3">
        <v>1561.222</v>
      </c>
      <c r="Q26" s="3">
        <v>761.39940000000001</v>
      </c>
      <c r="R26" s="3">
        <v>4265.13</v>
      </c>
      <c r="S26" s="3">
        <v>-32.97936</v>
      </c>
      <c r="T26" s="3">
        <v>1141.1420000000001</v>
      </c>
      <c r="U26" s="3">
        <v>29539.53</v>
      </c>
      <c r="V26" s="3">
        <v>20281.53</v>
      </c>
      <c r="W26" s="2">
        <f t="shared" si="3"/>
        <v>4.0230054844967871</v>
      </c>
      <c r="X26" s="2">
        <f t="shared" si="2"/>
        <v>24.075460775575511</v>
      </c>
      <c r="Y26" s="2">
        <f t="shared" si="2"/>
        <v>19.635759554296786</v>
      </c>
      <c r="Z26" s="2">
        <f t="shared" si="2"/>
        <v>4.4396989390866128</v>
      </c>
      <c r="AA26" s="2">
        <f t="shared" si="2"/>
        <v>1.5984914011686171</v>
      </c>
      <c r="AB26" s="2">
        <f t="shared" si="2"/>
        <v>0.54820719284553476</v>
      </c>
      <c r="AC26" s="2">
        <f t="shared" si="2"/>
        <v>0</v>
      </c>
      <c r="AD26" s="2">
        <f t="shared" si="2"/>
        <v>24.150727471411194</v>
      </c>
      <c r="AE26" s="2">
        <f t="shared" si="2"/>
        <v>9.1162095426180247</v>
      </c>
      <c r="AF26" s="2">
        <f t="shared" si="2"/>
        <v>3.5630085326250587</v>
      </c>
      <c r="AG26" s="2">
        <f t="shared" si="2"/>
        <v>1.7376597043441613</v>
      </c>
      <c r="AH26" s="2">
        <f t="shared" si="2"/>
        <v>9.7338460403165694</v>
      </c>
      <c r="AI26" s="2">
        <f t="shared" si="2"/>
        <v>-7.5265235232730224E-2</v>
      </c>
      <c r="AJ26" s="2">
        <f t="shared" si="2"/>
        <v>2.6043052704463716</v>
      </c>
      <c r="AK26" s="2">
        <f t="shared" si="2"/>
        <v>67.414882341994854</v>
      </c>
      <c r="AL26" s="2">
        <f t="shared" si="2"/>
        <v>46.286347774173755</v>
      </c>
    </row>
    <row r="27" spans="1:38" x14ac:dyDescent="0.25">
      <c r="A27">
        <f t="shared" si="1"/>
        <v>2030</v>
      </c>
      <c r="B27">
        <v>47484</v>
      </c>
      <c r="C27" s="3">
        <v>44775.901114541673</v>
      </c>
      <c r="D27" s="3">
        <v>34524.691667094849</v>
      </c>
      <c r="E27" s="4">
        <v>0.50197249700000013</v>
      </c>
      <c r="F27" s="3">
        <v>95.801158301481479</v>
      </c>
      <c r="G27" s="3">
        <v>201.95331944560587</v>
      </c>
      <c r="H27" s="3">
        <v>10766.23</v>
      </c>
      <c r="I27" s="3">
        <v>8792.0879999999997</v>
      </c>
      <c r="J27" s="3">
        <v>1974.1389999999999</v>
      </c>
      <c r="K27" s="3">
        <v>715.63319999999999</v>
      </c>
      <c r="L27" s="3">
        <v>243.89920000000001</v>
      </c>
      <c r="M27" s="3">
        <v>0</v>
      </c>
      <c r="N27" s="3">
        <v>10869.45</v>
      </c>
      <c r="O27" s="3">
        <v>4154.1109999999999</v>
      </c>
      <c r="P27" s="3">
        <v>1586.0540000000001</v>
      </c>
      <c r="Q27" s="3">
        <v>770.87159999999994</v>
      </c>
      <c r="R27" s="3">
        <v>4358.4170000000004</v>
      </c>
      <c r="S27" s="3">
        <v>-103.2264</v>
      </c>
      <c r="T27" s="3">
        <v>1196.903</v>
      </c>
      <c r="U27" s="3">
        <v>30839.66</v>
      </c>
      <c r="V27" s="3">
        <v>21581.66</v>
      </c>
      <c r="W27" s="2">
        <f t="shared" si="3"/>
        <v>4.0518688008915511</v>
      </c>
      <c r="X27" s="2">
        <f t="shared" si="2"/>
        <v>24.044697553844426</v>
      </c>
      <c r="Y27" s="2">
        <f t="shared" si="2"/>
        <v>19.635758926456607</v>
      </c>
      <c r="Z27" s="2">
        <f t="shared" si="2"/>
        <v>4.4089319273551535</v>
      </c>
      <c r="AA27" s="2">
        <f t="shared" si="2"/>
        <v>1.5982552716679708</v>
      </c>
      <c r="AB27" s="2">
        <f t="shared" si="2"/>
        <v>0.54471086885795794</v>
      </c>
      <c r="AC27" s="2">
        <f t="shared" si="2"/>
        <v>0</v>
      </c>
      <c r="AD27" s="2">
        <f t="shared" si="2"/>
        <v>24.275223344349346</v>
      </c>
      <c r="AE27" s="2">
        <f t="shared" si="2"/>
        <v>9.277559795777929</v>
      </c>
      <c r="AF27" s="2">
        <f t="shared" si="2"/>
        <v>3.5422045352983513</v>
      </c>
      <c r="AG27" s="2">
        <f t="shared" si="2"/>
        <v>1.7216216330923764</v>
      </c>
      <c r="AH27" s="2">
        <f t="shared" si="2"/>
        <v>9.7338454202198879</v>
      </c>
      <c r="AI27" s="2">
        <f t="shared" si="2"/>
        <v>-0.23054008390793862</v>
      </c>
      <c r="AJ27" s="2">
        <f t="shared" si="2"/>
        <v>2.6730963983018246</v>
      </c>
      <c r="AK27" s="2">
        <f t="shared" si="2"/>
        <v>68.8755764425796</v>
      </c>
      <c r="AL27" s="2">
        <f t="shared" si="2"/>
        <v>48.199275643368388</v>
      </c>
    </row>
    <row r="28" spans="1:38" x14ac:dyDescent="0.25">
      <c r="A28">
        <f t="shared" si="1"/>
        <v>2031</v>
      </c>
      <c r="B28">
        <v>47849</v>
      </c>
      <c r="C28" s="3">
        <v>45761.160312984415</v>
      </c>
      <c r="D28" s="3">
        <v>34592.539374795837</v>
      </c>
      <c r="E28" s="4">
        <v>0.4993108229999999</v>
      </c>
      <c r="F28" s="3">
        <v>97.260523036730177</v>
      </c>
      <c r="G28" s="3">
        <v>199.58494713646851</v>
      </c>
      <c r="H28" s="3">
        <v>10989.31</v>
      </c>
      <c r="I28" s="3">
        <v>8985.5509999999995</v>
      </c>
      <c r="J28" s="3">
        <v>2003.7570000000001</v>
      </c>
      <c r="K28" s="3">
        <v>731.10590000000002</v>
      </c>
      <c r="L28" s="3">
        <v>247.62029999999999</v>
      </c>
      <c r="M28" s="3">
        <v>0</v>
      </c>
      <c r="N28" s="3">
        <v>11172.95</v>
      </c>
      <c r="O28" s="3">
        <v>4327.1379999999999</v>
      </c>
      <c r="P28" s="3">
        <v>1610.171</v>
      </c>
      <c r="Q28" s="3">
        <v>781.32090000000005</v>
      </c>
      <c r="R28" s="3">
        <v>4454.3209999999999</v>
      </c>
      <c r="S28" s="3">
        <v>-183.64259999999999</v>
      </c>
      <c r="T28" s="3">
        <v>1256.704</v>
      </c>
      <c r="U28" s="3">
        <v>32280.01</v>
      </c>
      <c r="V28" s="3">
        <v>23022.01</v>
      </c>
      <c r="W28" s="2">
        <f t="shared" si="3"/>
        <v>4.0749606188913887</v>
      </c>
      <c r="X28" s="2">
        <f t="shared" si="2"/>
        <v>24.014491601258324</v>
      </c>
      <c r="Y28" s="2">
        <f t="shared" si="2"/>
        <v>19.635758662025033</v>
      </c>
      <c r="Z28" s="2">
        <f t="shared" si="2"/>
        <v>4.3787285687147399</v>
      </c>
      <c r="AA28" s="2">
        <f t="shared" si="2"/>
        <v>1.5976559488430491</v>
      </c>
      <c r="AB28" s="2">
        <f t="shared" si="2"/>
        <v>0.54111455720614543</v>
      </c>
      <c r="AC28" s="2">
        <f t="shared" si="2"/>
        <v>0</v>
      </c>
      <c r="AD28" s="2">
        <f t="shared" si="2"/>
        <v>24.415792614484367</v>
      </c>
      <c r="AE28" s="2">
        <f t="shared" si="2"/>
        <v>9.4559184478812348</v>
      </c>
      <c r="AF28" s="2">
        <f t="shared" si="2"/>
        <v>3.5186411117795129</v>
      </c>
      <c r="AG28" s="2">
        <f t="shared" si="2"/>
        <v>1.7073887433276154</v>
      </c>
      <c r="AH28" s="2">
        <f t="shared" si="2"/>
        <v>9.7338462782293504</v>
      </c>
      <c r="AI28" s="2">
        <f t="shared" si="2"/>
        <v>-0.40130669490015675</v>
      </c>
      <c r="AJ28" s="2">
        <f t="shared" si="2"/>
        <v>2.7462240716903739</v>
      </c>
      <c r="AK28" s="2">
        <f t="shared" si="2"/>
        <v>70.540191243447921</v>
      </c>
      <c r="AL28" s="2">
        <f t="shared" si="2"/>
        <v>50.309060877260279</v>
      </c>
    </row>
    <row r="29" spans="1:38" x14ac:dyDescent="0.25">
      <c r="A29">
        <f t="shared" si="1"/>
        <v>2032</v>
      </c>
      <c r="B29">
        <v>48214</v>
      </c>
      <c r="C29" s="3">
        <v>46811.856719407231</v>
      </c>
      <c r="D29" s="3">
        <v>34692.943056019612</v>
      </c>
      <c r="E29" s="4">
        <v>0.49652150800000006</v>
      </c>
      <c r="F29" s="3">
        <v>98.736827134588097</v>
      </c>
      <c r="G29" s="3">
        <v>197.37362522472975</v>
      </c>
      <c r="H29" s="3">
        <v>11226.87</v>
      </c>
      <c r="I29" s="3">
        <v>9191.8629999999994</v>
      </c>
      <c r="J29" s="3">
        <v>2035.0039999999999</v>
      </c>
      <c r="K29" s="3">
        <v>747.02620000000002</v>
      </c>
      <c r="L29" s="3">
        <v>251.37450000000001</v>
      </c>
      <c r="M29" s="3">
        <v>0</v>
      </c>
      <c r="N29" s="3">
        <v>11492.37</v>
      </c>
      <c r="O29" s="3">
        <v>4506.6210000000001</v>
      </c>
      <c r="P29" s="3">
        <v>1635.4770000000001</v>
      </c>
      <c r="Q29" s="3">
        <v>793.67849999999999</v>
      </c>
      <c r="R29" s="3">
        <v>4556.5940000000001</v>
      </c>
      <c r="S29" s="3">
        <v>-265.50330000000002</v>
      </c>
      <c r="T29" s="3">
        <v>1321.3610000000001</v>
      </c>
      <c r="U29" s="3">
        <v>33866.870000000003</v>
      </c>
      <c r="V29" s="3">
        <v>24608.87</v>
      </c>
      <c r="W29" s="2">
        <f t="shared" si="3"/>
        <v>4.0934342957142826</v>
      </c>
      <c r="X29" s="2">
        <f t="shared" si="2"/>
        <v>23.98296240906328</v>
      </c>
      <c r="Y29" s="2">
        <f t="shared" si="2"/>
        <v>19.635758212062633</v>
      </c>
      <c r="Z29" s="2">
        <f t="shared" si="2"/>
        <v>4.3471977883678541</v>
      </c>
      <c r="AA29" s="2">
        <f t="shared" si="2"/>
        <v>1.5958055337939592</v>
      </c>
      <c r="AB29" s="2">
        <f t="shared" si="2"/>
        <v>0.53698895454361528</v>
      </c>
      <c r="AC29" s="2">
        <f t="shared" si="2"/>
        <v>0</v>
      </c>
      <c r="AD29" s="2">
        <f t="shared" si="2"/>
        <v>24.550126411105374</v>
      </c>
      <c r="AE29" s="2">
        <f t="shared" si="2"/>
        <v>9.6270930397248016</v>
      </c>
      <c r="AF29" s="2">
        <f t="shared" si="2"/>
        <v>3.4937238439464955</v>
      </c>
      <c r="AG29" s="2">
        <f t="shared" si="2"/>
        <v>1.6954646869859304</v>
      </c>
      <c r="AH29" s="2">
        <f t="shared" si="2"/>
        <v>9.7338459085536133</v>
      </c>
      <c r="AI29" s="2">
        <f t="shared" si="2"/>
        <v>-0.56717105153816261</v>
      </c>
      <c r="AJ29" s="2">
        <f t="shared" si="2"/>
        <v>2.8227058113082513</v>
      </c>
      <c r="AK29" s="2">
        <f t="shared" si="2"/>
        <v>72.346777875100813</v>
      </c>
      <c r="AL29" s="2">
        <f t="shared" si="2"/>
        <v>52.569737080729098</v>
      </c>
    </row>
    <row r="30" spans="1:38" x14ac:dyDescent="0.25">
      <c r="A30">
        <f t="shared" si="1"/>
        <v>2033</v>
      </c>
      <c r="B30">
        <v>48580</v>
      </c>
      <c r="C30" s="3">
        <v>47910.673180187492</v>
      </c>
      <c r="D30" s="3">
        <v>34811.073082997733</v>
      </c>
      <c r="E30" s="4">
        <v>0.49360836499999999</v>
      </c>
      <c r="F30" s="3">
        <v>100.2315649031317</v>
      </c>
      <c r="G30" s="3">
        <v>195.23818170858479</v>
      </c>
      <c r="H30" s="3">
        <v>11475.36</v>
      </c>
      <c r="I30" s="3">
        <v>9407.6239999999998</v>
      </c>
      <c r="J30" s="3">
        <v>2067.732</v>
      </c>
      <c r="K30" s="3">
        <v>763.53899999999999</v>
      </c>
      <c r="L30" s="3">
        <v>255.16200000000001</v>
      </c>
      <c r="M30" s="3">
        <v>0</v>
      </c>
      <c r="N30" s="3">
        <v>11823.33</v>
      </c>
      <c r="O30" s="3">
        <v>4693.3159999999998</v>
      </c>
      <c r="P30" s="3">
        <v>1659.5039999999999</v>
      </c>
      <c r="Q30" s="3">
        <v>806.9538</v>
      </c>
      <c r="R30" s="3">
        <v>4663.5510000000004</v>
      </c>
      <c r="S30" s="3">
        <v>-347.96870000000001</v>
      </c>
      <c r="T30" s="3">
        <v>1391.3240000000001</v>
      </c>
      <c r="U30" s="3">
        <v>35606.160000000003</v>
      </c>
      <c r="V30" s="3">
        <v>26348.16</v>
      </c>
      <c r="W30" s="2">
        <f t="shared" si="3"/>
        <v>4.1082154920132856</v>
      </c>
      <c r="X30" s="2">
        <f t="shared" si="2"/>
        <v>23.951573288987738</v>
      </c>
      <c r="Y30" s="2">
        <f t="shared" si="2"/>
        <v>19.635758330129949</v>
      </c>
      <c r="Z30" s="2">
        <f t="shared" si="2"/>
        <v>4.3158066099874164</v>
      </c>
      <c r="AA30" s="2">
        <f t="shared" si="2"/>
        <v>1.5936720344721567</v>
      </c>
      <c r="AB30" s="2">
        <f t="shared" si="2"/>
        <v>0.53257861570919685</v>
      </c>
      <c r="AC30" s="2">
        <f t="shared" si="2"/>
        <v>0</v>
      </c>
      <c r="AD30" s="2">
        <f t="shared" si="2"/>
        <v>24.677862395156875</v>
      </c>
      <c r="AE30" s="2">
        <f t="shared" si="2"/>
        <v>9.7959717291988024</v>
      </c>
      <c r="AF30" s="2">
        <f t="shared" si="2"/>
        <v>3.4637459460416324</v>
      </c>
      <c r="AG30" s="2">
        <f t="shared" si="2"/>
        <v>1.6842881688702711</v>
      </c>
      <c r="AH30" s="2">
        <f t="shared" si="2"/>
        <v>9.7338456975146812</v>
      </c>
      <c r="AI30" s="2">
        <f t="shared" si="2"/>
        <v>-0.7262863927862645</v>
      </c>
      <c r="AJ30" s="2">
        <f t="shared" si="2"/>
        <v>2.9039959316943063</v>
      </c>
      <c r="AK30" s="2">
        <f t="shared" si="2"/>
        <v>74.317803605239732</v>
      </c>
      <c r="AL30" s="2">
        <f t="shared" si="2"/>
        <v>54.99434312038796</v>
      </c>
    </row>
    <row r="31" spans="1:38" x14ac:dyDescent="0.25">
      <c r="A31">
        <f t="shared" si="1"/>
        <v>2034</v>
      </c>
      <c r="B31">
        <v>48945</v>
      </c>
      <c r="C31" s="3">
        <v>49017.402201332785</v>
      </c>
      <c r="D31" s="3">
        <v>34916.861516660407</v>
      </c>
      <c r="E31" s="4">
        <v>0.49057454</v>
      </c>
      <c r="F31" s="3">
        <v>101.74683107602459</v>
      </c>
      <c r="G31" s="3">
        <v>193.02491105045712</v>
      </c>
      <c r="H31" s="3">
        <v>11726.42</v>
      </c>
      <c r="I31" s="3">
        <v>9624.9390000000003</v>
      </c>
      <c r="J31" s="3">
        <v>2101.482</v>
      </c>
      <c r="K31" s="3">
        <v>780.62090000000001</v>
      </c>
      <c r="L31" s="3">
        <v>258.98200000000003</v>
      </c>
      <c r="M31" s="3">
        <v>0</v>
      </c>
      <c r="N31" s="3">
        <v>12156.44</v>
      </c>
      <c r="O31" s="3">
        <v>4882.2719999999999</v>
      </c>
      <c r="P31" s="3">
        <v>1682.829</v>
      </c>
      <c r="Q31" s="3">
        <v>820.06200000000001</v>
      </c>
      <c r="R31" s="3">
        <v>4771.2790000000005</v>
      </c>
      <c r="S31" s="3">
        <v>-430.02050000000003</v>
      </c>
      <c r="T31" s="3">
        <v>1466.9870000000001</v>
      </c>
      <c r="U31" s="3">
        <v>37503.17</v>
      </c>
      <c r="V31" s="3">
        <v>28245.17</v>
      </c>
      <c r="W31" s="2">
        <f t="shared" si="3"/>
        <v>4.1200370947049612</v>
      </c>
      <c r="X31" s="2">
        <f t="shared" si="2"/>
        <v>23.922973216400191</v>
      </c>
      <c r="Y31" s="2">
        <f t="shared" si="2"/>
        <v>19.6357590728019</v>
      </c>
      <c r="Z31" s="2">
        <f t="shared" si="2"/>
        <v>4.2872161836900871</v>
      </c>
      <c r="AA31" s="2">
        <f t="shared" si="2"/>
        <v>1.5925382924082723</v>
      </c>
      <c r="AB31" s="2">
        <f t="shared" si="2"/>
        <v>0.52834705302468743</v>
      </c>
      <c r="AC31" s="2">
        <f t="shared" si="2"/>
        <v>0</v>
      </c>
      <c r="AD31" s="2">
        <f t="shared" si="2"/>
        <v>24.800253489707512</v>
      </c>
      <c r="AE31" s="2">
        <f t="shared" si="2"/>
        <v>9.9602830438599845</v>
      </c>
      <c r="AF31" s="2">
        <f t="shared" si="2"/>
        <v>3.4331256338065255</v>
      </c>
      <c r="AG31" s="2">
        <f t="shared" si="2"/>
        <v>1.6730017568693236</v>
      </c>
      <c r="AH31" s="2">
        <f t="shared" si="2"/>
        <v>9.7338471353552656</v>
      </c>
      <c r="AI31" s="2">
        <f t="shared" si="2"/>
        <v>-0.87728129335321603</v>
      </c>
      <c r="AJ31" s="2">
        <f t="shared" si="2"/>
        <v>2.9927881407801586</v>
      </c>
      <c r="AK31" s="2">
        <f t="shared" si="2"/>
        <v>76.509909370473096</v>
      </c>
      <c r="AL31" s="2">
        <f t="shared" si="2"/>
        <v>57.622739540513663</v>
      </c>
    </row>
    <row r="32" spans="1:38" x14ac:dyDescent="0.25">
      <c r="A32">
        <f t="shared" si="1"/>
        <v>2035</v>
      </c>
      <c r="B32">
        <v>49310</v>
      </c>
      <c r="C32" s="3">
        <v>50120.814262591979</v>
      </c>
      <c r="D32" s="3">
        <v>35002.815248852901</v>
      </c>
      <c r="E32" s="4">
        <v>0.48742312799999998</v>
      </c>
      <c r="F32" s="3">
        <v>103.28190741857964</v>
      </c>
      <c r="G32" s="3">
        <v>190.72094637349991</v>
      </c>
      <c r="H32" s="3">
        <v>11977.52</v>
      </c>
      <c r="I32" s="3">
        <v>9841.6020000000008</v>
      </c>
      <c r="J32" s="3">
        <v>2135.9140000000002</v>
      </c>
      <c r="K32" s="3">
        <v>798.06420000000003</v>
      </c>
      <c r="L32" s="3">
        <v>262.83339999999998</v>
      </c>
      <c r="M32" s="3">
        <v>0</v>
      </c>
      <c r="N32" s="3">
        <v>12490.63</v>
      </c>
      <c r="O32" s="3">
        <v>5073.3119999999999</v>
      </c>
      <c r="P32" s="3">
        <v>1705.529</v>
      </c>
      <c r="Q32" s="3">
        <v>833.11149999999998</v>
      </c>
      <c r="R32" s="3">
        <v>4878.683</v>
      </c>
      <c r="S32" s="3">
        <v>-513.11839999999995</v>
      </c>
      <c r="T32" s="3">
        <v>1548.692</v>
      </c>
      <c r="U32" s="3">
        <v>39564.980000000003</v>
      </c>
      <c r="V32" s="3">
        <v>30306.98</v>
      </c>
      <c r="W32" s="2">
        <f t="shared" si="3"/>
        <v>4.1294962532500588</v>
      </c>
      <c r="X32" s="2">
        <f t="shared" si="2"/>
        <v>23.897297312943909</v>
      </c>
      <c r="Y32" s="2">
        <f t="shared" si="2"/>
        <v>19.63575840655356</v>
      </c>
      <c r="Z32" s="2">
        <f t="shared" si="2"/>
        <v>4.2615309256740357</v>
      </c>
      <c r="AA32" s="2">
        <f t="shared" si="2"/>
        <v>1.5922809949152019</v>
      </c>
      <c r="AB32" s="2">
        <f t="shared" si="2"/>
        <v>0.5243997007370399</v>
      </c>
      <c r="AC32" s="2">
        <f t="shared" si="2"/>
        <v>0</v>
      </c>
      <c r="AD32" s="2">
        <f t="shared" si="2"/>
        <v>24.921043649768613</v>
      </c>
      <c r="AE32" s="2">
        <f t="shared" si="2"/>
        <v>10.122165959674964</v>
      </c>
      <c r="AF32" s="2">
        <f t="shared" si="2"/>
        <v>3.402835778094957</v>
      </c>
      <c r="AG32" s="2">
        <f t="shared" si="2"/>
        <v>1.6622066346232498</v>
      </c>
      <c r="AH32" s="2">
        <f t="shared" si="2"/>
        <v>9.7338462508603723</v>
      </c>
      <c r="AI32" s="2">
        <f t="shared" si="2"/>
        <v>-1.0237630963289626</v>
      </c>
      <c r="AJ32" s="2">
        <f t="shared" si="2"/>
        <v>3.0899178770043991</v>
      </c>
      <c r="AK32" s="2">
        <f t="shared" si="2"/>
        <v>78.939220326134262</v>
      </c>
      <c r="AL32" s="2">
        <f t="shared" si="2"/>
        <v>60.467852419987175</v>
      </c>
    </row>
    <row r="33" spans="1:38" x14ac:dyDescent="0.25">
      <c r="A33">
        <f t="shared" si="1"/>
        <v>2036</v>
      </c>
      <c r="B33">
        <v>49675</v>
      </c>
      <c r="C33" s="3">
        <v>51300.45500062823</v>
      </c>
      <c r="D33" s="3">
        <v>35124.154789477514</v>
      </c>
      <c r="E33" s="4">
        <v>0.4841568670000001</v>
      </c>
      <c r="F33" s="3">
        <v>104.83796499455693</v>
      </c>
      <c r="G33" s="3">
        <v>188.63429638704068</v>
      </c>
      <c r="H33" s="3">
        <v>12244.37</v>
      </c>
      <c r="I33" s="3">
        <v>10073.23</v>
      </c>
      <c r="J33" s="3">
        <v>2171.1350000000002</v>
      </c>
      <c r="K33" s="3">
        <v>815.76959999999997</v>
      </c>
      <c r="L33" s="3">
        <v>266.71449999999999</v>
      </c>
      <c r="M33" s="3">
        <v>0</v>
      </c>
      <c r="N33" s="3">
        <v>12850.33</v>
      </c>
      <c r="O33" s="3">
        <v>5275.6639999999998</v>
      </c>
      <c r="P33" s="3">
        <v>1733.6079999999999</v>
      </c>
      <c r="Q33" s="3">
        <v>847.55029999999999</v>
      </c>
      <c r="R33" s="3">
        <v>4993.5069999999996</v>
      </c>
      <c r="S33" s="3">
        <v>-605.96079999999995</v>
      </c>
      <c r="T33" s="3">
        <v>1636.828</v>
      </c>
      <c r="U33" s="3">
        <v>41807.769999999997</v>
      </c>
      <c r="V33" s="3">
        <v>32549.77</v>
      </c>
      <c r="W33" s="2">
        <f t="shared" si="3"/>
        <v>4.1370626245735487</v>
      </c>
      <c r="X33" s="2">
        <f t="shared" si="2"/>
        <v>23.867955946687129</v>
      </c>
      <c r="Y33" s="2">
        <f t="shared" si="2"/>
        <v>19.635751768432936</v>
      </c>
      <c r="Z33" s="2">
        <f t="shared" si="2"/>
        <v>4.2321944317519451</v>
      </c>
      <c r="AA33" s="2">
        <f t="shared" si="2"/>
        <v>1.5901800480912107</v>
      </c>
      <c r="AB33" s="2">
        <f t="shared" si="2"/>
        <v>0.51990669477830898</v>
      </c>
      <c r="AC33" s="2">
        <f t="shared" si="2"/>
        <v>0</v>
      </c>
      <c r="AD33" s="2">
        <f t="shared" si="2"/>
        <v>25.049154047157348</v>
      </c>
      <c r="AE33" s="2">
        <f t="shared" si="2"/>
        <v>10.283854207404971</v>
      </c>
      <c r="AF33" s="2">
        <f t="shared" si="2"/>
        <v>3.3793228539177087</v>
      </c>
      <c r="AG33" s="2">
        <f t="shared" si="2"/>
        <v>1.6521301808914186</v>
      </c>
      <c r="AH33" s="2">
        <f t="shared" si="2"/>
        <v>9.7338454404329333</v>
      </c>
      <c r="AI33" s="2">
        <f t="shared" si="2"/>
        <v>-1.1811996599105783</v>
      </c>
      <c r="AJ33" s="2">
        <f t="shared" si="2"/>
        <v>3.1906695564005334</v>
      </c>
      <c r="AK33" s="2">
        <f t="shared" si="2"/>
        <v>81.495904859884803</v>
      </c>
      <c r="AL33" s="2">
        <f t="shared" si="2"/>
        <v>63.449281297020448</v>
      </c>
    </row>
    <row r="34" spans="1:38" x14ac:dyDescent="0.25">
      <c r="A34">
        <f t="shared" si="1"/>
        <v>2037</v>
      </c>
      <c r="B34">
        <v>50041</v>
      </c>
      <c r="C34" s="3">
        <v>52528.88480987939</v>
      </c>
      <c r="D34" s="3">
        <v>35260.030978578659</v>
      </c>
      <c r="E34" s="4">
        <v>0.48077961299999988</v>
      </c>
      <c r="F34" s="3">
        <v>106.41640690716069</v>
      </c>
      <c r="G34" s="3">
        <v>186.6227553074207</v>
      </c>
      <c r="H34" s="3">
        <v>12522.11</v>
      </c>
      <c r="I34" s="3">
        <v>10314.450000000001</v>
      </c>
      <c r="J34" s="3">
        <v>2207.6619999999998</v>
      </c>
      <c r="K34" s="3">
        <v>833.84730000000002</v>
      </c>
      <c r="L34" s="3">
        <v>270.62400000000002</v>
      </c>
      <c r="M34" s="3">
        <v>0</v>
      </c>
      <c r="N34" s="3">
        <v>13221.13</v>
      </c>
      <c r="O34" s="3">
        <v>5479.152</v>
      </c>
      <c r="P34" s="3">
        <v>1765.7529999999999</v>
      </c>
      <c r="Q34" s="3">
        <v>863.13969999999995</v>
      </c>
      <c r="R34" s="3">
        <v>5113.0810000000001</v>
      </c>
      <c r="S34" s="3">
        <v>-699.01819999999998</v>
      </c>
      <c r="T34" s="3">
        <v>1732.144</v>
      </c>
      <c r="U34" s="3">
        <v>44238.93</v>
      </c>
      <c r="V34" s="3">
        <v>34980.93</v>
      </c>
      <c r="W34" s="2">
        <f t="shared" si="3"/>
        <v>4.1431150238340866</v>
      </c>
      <c r="X34" s="2">
        <f t="shared" si="2"/>
        <v>23.838522453545217</v>
      </c>
      <c r="Y34" s="2">
        <f t="shared" si="2"/>
        <v>19.635768087085122</v>
      </c>
      <c r="Z34" s="2">
        <f t="shared" si="2"/>
        <v>4.2027581738891078</v>
      </c>
      <c r="AA34" s="2">
        <f t="shared" si="2"/>
        <v>1.5874072008533746</v>
      </c>
      <c r="AB34" s="2">
        <f t="shared" si="2"/>
        <v>0.51519083448941283</v>
      </c>
      <c r="AC34" s="2">
        <f t="shared" si="2"/>
        <v>0</v>
      </c>
      <c r="AD34" s="2">
        <f t="shared" si="2"/>
        <v>25.169256967574974</v>
      </c>
      <c r="AE34" s="2">
        <f t="shared" si="2"/>
        <v>10.43074114333664</v>
      </c>
      <c r="AF34" s="2">
        <f t="shared" si="2"/>
        <v>3.3614896002283019</v>
      </c>
      <c r="AG34" s="2">
        <f t="shared" si="2"/>
        <v>1.6431715676508416</v>
      </c>
      <c r="AH34" s="2">
        <f t="shared" si="2"/>
        <v>9.7338464703868137</v>
      </c>
      <c r="AI34" s="2">
        <f t="shared" si="2"/>
        <v>-1.3307310873436471</v>
      </c>
      <c r="AJ34" s="2">
        <f t="shared" si="2"/>
        <v>3.2975076593939536</v>
      </c>
      <c r="AK34" s="2">
        <f t="shared" si="2"/>
        <v>84.218292773806894</v>
      </c>
      <c r="AL34" s="2">
        <f t="shared" si="2"/>
        <v>66.593703876654445</v>
      </c>
    </row>
    <row r="35" spans="1:38" x14ac:dyDescent="0.25">
      <c r="A35">
        <f t="shared" si="1"/>
        <v>2038</v>
      </c>
      <c r="B35">
        <v>50406</v>
      </c>
      <c r="C35" s="3">
        <v>53799.889825722217</v>
      </c>
      <c r="D35" s="3">
        <v>35405.081428321151</v>
      </c>
      <c r="E35" s="4">
        <v>0.47729825399999998</v>
      </c>
      <c r="F35" s="3">
        <v>108.01779848663548</v>
      </c>
      <c r="G35" s="3">
        <v>184.65827219661423</v>
      </c>
      <c r="H35" s="3">
        <v>12809.43</v>
      </c>
      <c r="I35" s="3">
        <v>10564.02</v>
      </c>
      <c r="J35" s="3">
        <v>2245.41</v>
      </c>
      <c r="K35" s="3">
        <v>852.40110000000004</v>
      </c>
      <c r="L35" s="3">
        <v>274.56229999999999</v>
      </c>
      <c r="M35" s="3">
        <v>0</v>
      </c>
      <c r="N35" s="3">
        <v>13604.93</v>
      </c>
      <c r="O35" s="3">
        <v>5687.8419999999996</v>
      </c>
      <c r="P35" s="3">
        <v>1799.7860000000001</v>
      </c>
      <c r="Q35" s="3">
        <v>880.50250000000005</v>
      </c>
      <c r="R35" s="3">
        <v>5236.7979999999998</v>
      </c>
      <c r="S35" s="3">
        <v>-795.50199999999995</v>
      </c>
      <c r="T35" s="3">
        <v>1835.0129999999999</v>
      </c>
      <c r="U35" s="3">
        <v>46869.45</v>
      </c>
      <c r="V35" s="3">
        <v>37611.449999999997</v>
      </c>
      <c r="W35" s="2">
        <f t="shared" si="3"/>
        <v>4.1479597268740447</v>
      </c>
      <c r="X35" s="2">
        <f t="shared" si="2"/>
        <v>23.809398200432177</v>
      </c>
      <c r="Y35" s="2">
        <f t="shared" si="2"/>
        <v>19.635765118145738</v>
      </c>
      <c r="Z35" s="2">
        <f t="shared" si="2"/>
        <v>4.1736330822864423</v>
      </c>
      <c r="AA35" s="2">
        <f t="shared" si="2"/>
        <v>1.5843919063054648</v>
      </c>
      <c r="AB35" s="2">
        <f t="shared" si="2"/>
        <v>0.51033989268269697</v>
      </c>
      <c r="AC35" s="2">
        <f t="shared" si="2"/>
        <v>0</v>
      </c>
      <c r="AD35" s="2">
        <f t="shared" si="2"/>
        <v>25.288025763754185</v>
      </c>
      <c r="AE35" s="2">
        <f t="shared" si="2"/>
        <v>10.57221867633006</v>
      </c>
      <c r="AF35" s="2">
        <f t="shared" si="2"/>
        <v>3.3453339882854296</v>
      </c>
      <c r="AG35" s="2">
        <f t="shared" si="2"/>
        <v>1.636625098773016</v>
      </c>
      <c r="AH35" s="2">
        <f t="shared" si="2"/>
        <v>9.7338452122558792</v>
      </c>
      <c r="AI35" s="2">
        <f t="shared" si="2"/>
        <v>-1.4786312808017372</v>
      </c>
      <c r="AJ35" s="2">
        <f t="shared" si="2"/>
        <v>3.4108118175414246</v>
      </c>
      <c r="AK35" s="2">
        <f t="shared" si="2"/>
        <v>87.118115207721644</v>
      </c>
      <c r="AL35" s="2">
        <f t="shared" si="2"/>
        <v>69.909901529236251</v>
      </c>
    </row>
    <row r="36" spans="1:38" x14ac:dyDescent="0.25">
      <c r="A36">
        <f t="shared" si="1"/>
        <v>2039</v>
      </c>
      <c r="B36">
        <v>50771</v>
      </c>
      <c r="C36" s="3">
        <v>55095.034590845346</v>
      </c>
      <c r="D36" s="3">
        <v>35546.474287024481</v>
      </c>
      <c r="E36" s="4">
        <v>0.47372113700000013</v>
      </c>
      <c r="F36" s="3">
        <v>109.64319922545434</v>
      </c>
      <c r="G36" s="3">
        <v>182.68397381790663</v>
      </c>
      <c r="H36" s="3">
        <v>13102.29</v>
      </c>
      <c r="I36" s="3">
        <v>10818.33</v>
      </c>
      <c r="J36" s="3">
        <v>2283.9609999999998</v>
      </c>
      <c r="K36" s="3">
        <v>871.39530000000002</v>
      </c>
      <c r="L36" s="3">
        <v>278.53089999999997</v>
      </c>
      <c r="M36" s="3">
        <v>0</v>
      </c>
      <c r="N36" s="3">
        <v>13994.22</v>
      </c>
      <c r="O36" s="3">
        <v>5900.125</v>
      </c>
      <c r="P36" s="3">
        <v>1832.5170000000001</v>
      </c>
      <c r="Q36" s="3">
        <v>898.70820000000003</v>
      </c>
      <c r="R36" s="3">
        <v>5362.866</v>
      </c>
      <c r="S36" s="3">
        <v>-891.92669999999998</v>
      </c>
      <c r="T36" s="3">
        <v>1945.941</v>
      </c>
      <c r="U36" s="3">
        <v>49707.32</v>
      </c>
      <c r="V36" s="3">
        <v>40449.32</v>
      </c>
      <c r="W36" s="2">
        <f t="shared" si="3"/>
        <v>4.1518323769534318</v>
      </c>
      <c r="X36" s="2">
        <f t="shared" si="2"/>
        <v>23.781253786846868</v>
      </c>
      <c r="Y36" s="2">
        <f t="shared" si="2"/>
        <v>19.635762243078048</v>
      </c>
      <c r="Z36" s="2">
        <f t="shared" si="2"/>
        <v>4.1454933588144174</v>
      </c>
      <c r="AA36" s="2">
        <f t="shared" si="2"/>
        <v>1.581622203291605</v>
      </c>
      <c r="AB36" s="2">
        <f t="shared" si="2"/>
        <v>0.5055462839228001</v>
      </c>
      <c r="AC36" s="2">
        <f t="shared" si="2"/>
        <v>0</v>
      </c>
      <c r="AD36" s="2">
        <f t="shared" si="2"/>
        <v>25.40014740697757</v>
      </c>
      <c r="AE36" s="2">
        <f t="shared" si="2"/>
        <v>10.708995908281672</v>
      </c>
      <c r="AF36" s="2">
        <f t="shared" si="2"/>
        <v>3.3261019139181975</v>
      </c>
      <c r="AG36" s="2">
        <f t="shared" si="2"/>
        <v>1.631196362202358</v>
      </c>
      <c r="AH36" s="2">
        <f t="shared" si="2"/>
        <v>9.7338463254020713</v>
      </c>
      <c r="AI36" s="2">
        <f t="shared" si="2"/>
        <v>-1.6188876304802313</v>
      </c>
      <c r="AJ36" s="2">
        <f t="shared" si="2"/>
        <v>3.5319716458138677</v>
      </c>
      <c r="AK36" s="2">
        <f t="shared" si="2"/>
        <v>90.221052349170179</v>
      </c>
      <c r="AL36" s="2">
        <f t="shared" si="2"/>
        <v>73.41736020385602</v>
      </c>
    </row>
    <row r="37" spans="1:38" x14ac:dyDescent="0.25">
      <c r="A37">
        <f t="shared" si="1"/>
        <v>2040</v>
      </c>
      <c r="B37">
        <v>51136</v>
      </c>
      <c r="C37" s="3">
        <v>56409.020423628623</v>
      </c>
      <c r="D37" s="3">
        <v>35680.6185411517</v>
      </c>
      <c r="E37" s="4">
        <v>0.47005781800000007</v>
      </c>
      <c r="F37" s="3">
        <v>111.29268694641983</v>
      </c>
      <c r="G37" s="3">
        <v>180.69225154239351</v>
      </c>
      <c r="H37" s="3">
        <v>13399.14</v>
      </c>
      <c r="I37" s="3">
        <v>11076.34</v>
      </c>
      <c r="J37" s="3">
        <v>2322.7979999999998</v>
      </c>
      <c r="K37" s="3">
        <v>890.60739999999998</v>
      </c>
      <c r="L37" s="3">
        <v>282.53230000000002</v>
      </c>
      <c r="M37" s="3">
        <v>0</v>
      </c>
      <c r="N37" s="3">
        <v>14390.83</v>
      </c>
      <c r="O37" s="3">
        <v>6114.6620000000003</v>
      </c>
      <c r="P37" s="3">
        <v>1868.1569999999999</v>
      </c>
      <c r="Q37" s="3">
        <v>917.24300000000005</v>
      </c>
      <c r="R37" s="3">
        <v>5490.7669999999998</v>
      </c>
      <c r="S37" s="3">
        <v>-991.69240000000002</v>
      </c>
      <c r="T37" s="3">
        <v>2065.3049999999998</v>
      </c>
      <c r="U37" s="3">
        <v>52764.31</v>
      </c>
      <c r="V37" s="3">
        <v>43506.31</v>
      </c>
      <c r="W37" s="2">
        <f t="shared" si="3"/>
        <v>4.1549313058921697</v>
      </c>
      <c r="X37" s="2">
        <f t="shared" ref="X37:AL53" si="4">100*H37/$C37</f>
        <v>23.753541365145502</v>
      </c>
      <c r="Y37" s="2">
        <f t="shared" si="4"/>
        <v>19.635760232702676</v>
      </c>
      <c r="Z37" s="2">
        <f t="shared" si="4"/>
        <v>4.1177775869105959</v>
      </c>
      <c r="AA37" s="2">
        <f t="shared" si="4"/>
        <v>1.5788386206879463</v>
      </c>
      <c r="AB37" s="2">
        <f t="shared" si="4"/>
        <v>0.50086368789636493</v>
      </c>
      <c r="AC37" s="2">
        <f t="shared" si="4"/>
        <v>0</v>
      </c>
      <c r="AD37" s="2">
        <f t="shared" si="4"/>
        <v>25.511575793952215</v>
      </c>
      <c r="AE37" s="2">
        <f t="shared" si="4"/>
        <v>10.839865599649183</v>
      </c>
      <c r="AF37" s="2">
        <f t="shared" si="4"/>
        <v>3.3118054275189395</v>
      </c>
      <c r="AG37" s="2">
        <f t="shared" si="4"/>
        <v>1.6260573098266125</v>
      </c>
      <c r="AH37" s="2">
        <f t="shared" si="4"/>
        <v>9.7338456841913636</v>
      </c>
      <c r="AI37" s="2">
        <f t="shared" si="4"/>
        <v>-1.7580386834453869</v>
      </c>
      <c r="AJ37" s="2">
        <f t="shared" si="4"/>
        <v>3.6613027216031644</v>
      </c>
      <c r="AK37" s="2">
        <f t="shared" si="4"/>
        <v>93.538780861186652</v>
      </c>
      <c r="AL37" s="2">
        <f t="shared" si="4"/>
        <v>77.12651216644079</v>
      </c>
    </row>
    <row r="38" spans="1:38" x14ac:dyDescent="0.25">
      <c r="A38">
        <f t="shared" si="1"/>
        <v>2041</v>
      </c>
      <c r="B38">
        <v>51502</v>
      </c>
      <c r="C38" s="3">
        <v>57748.809041175467</v>
      </c>
      <c r="D38" s="3">
        <v>35811.854739973562</v>
      </c>
      <c r="E38" s="4">
        <v>0.46631741100000007</v>
      </c>
      <c r="F38" s="3">
        <v>112.96699040679046</v>
      </c>
      <c r="G38" s="3">
        <v>178.69899514338786</v>
      </c>
      <c r="H38" s="3">
        <v>13701.42</v>
      </c>
      <c r="I38" s="3">
        <v>11339.42</v>
      </c>
      <c r="J38" s="3">
        <v>2362.0039999999999</v>
      </c>
      <c r="K38" s="3">
        <v>909.90970000000004</v>
      </c>
      <c r="L38" s="3">
        <v>286.56939999999997</v>
      </c>
      <c r="M38" s="3">
        <v>0</v>
      </c>
      <c r="N38" s="3">
        <v>14793.57</v>
      </c>
      <c r="O38" s="3">
        <v>6331.665</v>
      </c>
      <c r="P38" s="3">
        <v>1904.124</v>
      </c>
      <c r="Q38" s="3">
        <v>936.59820000000002</v>
      </c>
      <c r="R38" s="3">
        <v>5621.18</v>
      </c>
      <c r="S38" s="3">
        <v>-1092.146</v>
      </c>
      <c r="T38" s="3">
        <v>2193.63</v>
      </c>
      <c r="U38" s="3">
        <v>56050.09</v>
      </c>
      <c r="V38" s="3">
        <v>46792.09</v>
      </c>
      <c r="W38" s="2">
        <f t="shared" si="3"/>
        <v>4.1574124630834746</v>
      </c>
      <c r="X38" s="2">
        <f t="shared" si="4"/>
        <v>23.725891888490295</v>
      </c>
      <c r="Y38" s="2">
        <f t="shared" si="4"/>
        <v>19.635764249120502</v>
      </c>
      <c r="Z38" s="2">
        <f t="shared" si="4"/>
        <v>4.0901345659195636</v>
      </c>
      <c r="AA38" s="2">
        <f t="shared" si="4"/>
        <v>1.57563370588513</v>
      </c>
      <c r="AB38" s="2">
        <f t="shared" si="4"/>
        <v>0.49623430293717952</v>
      </c>
      <c r="AC38" s="2">
        <f t="shared" si="4"/>
        <v>0</v>
      </c>
      <c r="AD38" s="2">
        <f t="shared" si="4"/>
        <v>25.617099721402116</v>
      </c>
      <c r="AE38" s="2">
        <f t="shared" si="4"/>
        <v>10.964148187862127</v>
      </c>
      <c r="AF38" s="2">
        <f t="shared" si="4"/>
        <v>3.2972524137118411</v>
      </c>
      <c r="AG38" s="2">
        <f t="shared" si="4"/>
        <v>1.6218485117713792</v>
      </c>
      <c r="AH38" s="2">
        <f t="shared" si="4"/>
        <v>9.7338457594719294</v>
      </c>
      <c r="AI38" s="2">
        <f t="shared" si="4"/>
        <v>-1.8912009063620501</v>
      </c>
      <c r="AJ38" s="2">
        <f t="shared" si="4"/>
        <v>3.7985718431628959</v>
      </c>
      <c r="AK38" s="2">
        <f t="shared" si="4"/>
        <v>97.058434503879965</v>
      </c>
      <c r="AL38" s="2">
        <f t="shared" si="4"/>
        <v>81.026935060490658</v>
      </c>
    </row>
    <row r="39" spans="1:38" x14ac:dyDescent="0.25">
      <c r="A39">
        <f t="shared" si="1"/>
        <v>2042</v>
      </c>
      <c r="B39">
        <v>51867</v>
      </c>
      <c r="C39" s="3">
        <v>59123.229331544338</v>
      </c>
      <c r="D39" s="3">
        <v>35945.262633679151</v>
      </c>
      <c r="E39" s="4">
        <v>0.46250717899999993</v>
      </c>
      <c r="F39" s="3">
        <v>114.66615436948008</v>
      </c>
      <c r="G39" s="3">
        <v>176.73222778336364</v>
      </c>
      <c r="H39" s="3">
        <v>14011.39</v>
      </c>
      <c r="I39" s="3">
        <v>11609.29</v>
      </c>
      <c r="J39" s="3">
        <v>2402.0920000000001</v>
      </c>
      <c r="K39" s="3">
        <v>929.38400000000001</v>
      </c>
      <c r="L39" s="3">
        <v>290.64400000000001</v>
      </c>
      <c r="M39" s="3">
        <v>0</v>
      </c>
      <c r="N39" s="3">
        <v>15199.94</v>
      </c>
      <c r="O39" s="3">
        <v>6546.4579999999996</v>
      </c>
      <c r="P39" s="3">
        <v>1941.61</v>
      </c>
      <c r="Q39" s="3">
        <v>956.904</v>
      </c>
      <c r="R39" s="3">
        <v>5754.9639999999999</v>
      </c>
      <c r="S39" s="3">
        <v>-1188.55</v>
      </c>
      <c r="T39" s="3">
        <v>2331.3449999999998</v>
      </c>
      <c r="U39" s="3">
        <v>59569.98</v>
      </c>
      <c r="V39" s="3">
        <v>50311.98</v>
      </c>
      <c r="W39" s="2">
        <f t="shared" si="3"/>
        <v>4.1593956405779187</v>
      </c>
      <c r="X39" s="2">
        <f t="shared" si="4"/>
        <v>23.698620928550035</v>
      </c>
      <c r="Y39" s="2">
        <f t="shared" si="4"/>
        <v>19.635750839824361</v>
      </c>
      <c r="Z39" s="2">
        <f t="shared" si="4"/>
        <v>4.0628565576650582</v>
      </c>
      <c r="AA39" s="2">
        <f t="shared" si="4"/>
        <v>1.5719439051414275</v>
      </c>
      <c r="AB39" s="2">
        <f t="shared" si="4"/>
        <v>0.49159019777177687</v>
      </c>
      <c r="AC39" s="2">
        <f t="shared" si="4"/>
        <v>0</v>
      </c>
      <c r="AD39" s="2">
        <f t="shared" si="4"/>
        <v>25.708913690697699</v>
      </c>
      <c r="AE39" s="2">
        <f t="shared" si="4"/>
        <v>11.072565003663005</v>
      </c>
      <c r="AF39" s="2">
        <f t="shared" si="4"/>
        <v>3.2840053257444146</v>
      </c>
      <c r="AG39" s="2">
        <f t="shared" si="4"/>
        <v>1.618490753666356</v>
      </c>
      <c r="AH39" s="2">
        <f t="shared" si="4"/>
        <v>9.7338458420936131</v>
      </c>
      <c r="AI39" s="2">
        <f t="shared" si="4"/>
        <v>-2.0102927621476629</v>
      </c>
      <c r="AJ39" s="2">
        <f t="shared" si="4"/>
        <v>3.9431963144749007</v>
      </c>
      <c r="AK39" s="2">
        <f t="shared" si="4"/>
        <v>100.7556262969846</v>
      </c>
      <c r="AL39" s="2">
        <f t="shared" si="4"/>
        <v>85.096806397137669</v>
      </c>
    </row>
    <row r="40" spans="1:38" x14ac:dyDescent="0.25">
      <c r="A40">
        <f t="shared" si="1"/>
        <v>2043</v>
      </c>
      <c r="B40">
        <v>52232</v>
      </c>
      <c r="C40" s="3">
        <v>60534.888845636771</v>
      </c>
      <c r="D40" s="3">
        <v>36081.881640178268</v>
      </c>
      <c r="E40" s="4">
        <v>0.45863183699999993</v>
      </c>
      <c r="F40" s="3">
        <v>116.39152043908129</v>
      </c>
      <c r="G40" s="3">
        <v>174.79273315571157</v>
      </c>
      <c r="H40" s="3">
        <v>14329.44</v>
      </c>
      <c r="I40" s="3">
        <v>11886.49</v>
      </c>
      <c r="J40" s="3">
        <v>2442.9589999999998</v>
      </c>
      <c r="K40" s="3">
        <v>949.13789999999995</v>
      </c>
      <c r="L40" s="3">
        <v>294.75670000000002</v>
      </c>
      <c r="M40" s="3">
        <v>0</v>
      </c>
      <c r="N40" s="3">
        <v>15616.66</v>
      </c>
      <c r="O40" s="3">
        <v>6765.6080000000002</v>
      </c>
      <c r="P40" s="3">
        <v>1980.758</v>
      </c>
      <c r="Q40" s="3">
        <v>977.92240000000004</v>
      </c>
      <c r="R40" s="3">
        <v>5892.3729999999996</v>
      </c>
      <c r="S40" s="3">
        <v>-1287.2180000000001</v>
      </c>
      <c r="T40" s="3">
        <v>2478.6959999999999</v>
      </c>
      <c r="U40" s="3">
        <v>63335.9</v>
      </c>
      <c r="V40" s="3">
        <v>54077.9</v>
      </c>
      <c r="W40" s="2">
        <f t="shared" si="3"/>
        <v>4.1609817562470219</v>
      </c>
      <c r="X40" s="2">
        <f t="shared" si="4"/>
        <v>23.671374100545385</v>
      </c>
      <c r="Y40" s="2">
        <f t="shared" si="4"/>
        <v>19.635767450255678</v>
      </c>
      <c r="Z40" s="2">
        <f t="shared" si="4"/>
        <v>4.0356215177490711</v>
      </c>
      <c r="AA40" s="2">
        <f t="shared" si="4"/>
        <v>1.5679187954243874</v>
      </c>
      <c r="AB40" s="2">
        <f t="shared" si="4"/>
        <v>0.48692036215945816</v>
      </c>
      <c r="AC40" s="2">
        <f t="shared" si="4"/>
        <v>0</v>
      </c>
      <c r="AD40" s="2">
        <f t="shared" si="4"/>
        <v>25.797784216342237</v>
      </c>
      <c r="AE40" s="2">
        <f t="shared" si="4"/>
        <v>11.176378001208887</v>
      </c>
      <c r="AF40" s="2">
        <f t="shared" si="4"/>
        <v>3.2720932304854955</v>
      </c>
      <c r="AG40" s="2">
        <f t="shared" si="4"/>
        <v>1.6154690603193973</v>
      </c>
      <c r="AH40" s="2">
        <f t="shared" si="4"/>
        <v>9.7338462370443573</v>
      </c>
      <c r="AI40" s="2">
        <f t="shared" si="4"/>
        <v>-2.1264068119169925</v>
      </c>
      <c r="AJ40" s="2">
        <f t="shared" si="4"/>
        <v>4.094656895002557</v>
      </c>
      <c r="AK40" s="2">
        <f t="shared" si="4"/>
        <v>104.62710216831449</v>
      </c>
      <c r="AL40" s="2">
        <f t="shared" si="4"/>
        <v>89.33344230283133</v>
      </c>
    </row>
    <row r="41" spans="1:38" x14ac:dyDescent="0.25">
      <c r="A41">
        <f t="shared" si="1"/>
        <v>2044</v>
      </c>
      <c r="B41">
        <v>52597</v>
      </c>
      <c r="C41" s="3">
        <v>61977.856067888722</v>
      </c>
      <c r="D41" s="3">
        <v>36217.60061114221</v>
      </c>
      <c r="E41" s="4">
        <v>0.45473690500000014</v>
      </c>
      <c r="F41" s="3">
        <v>118.14334444057206</v>
      </c>
      <c r="G41" s="3">
        <v>172.87395196273764</v>
      </c>
      <c r="H41" s="3">
        <v>14654.29</v>
      </c>
      <c r="I41" s="3">
        <v>12169.82</v>
      </c>
      <c r="J41" s="3">
        <v>2484.4630000000002</v>
      </c>
      <c r="K41" s="3">
        <v>969.22239999999999</v>
      </c>
      <c r="L41" s="3">
        <v>298.92430000000002</v>
      </c>
      <c r="M41" s="3">
        <v>0</v>
      </c>
      <c r="N41" s="3">
        <v>16045.24</v>
      </c>
      <c r="O41" s="3">
        <v>6986.6610000000001</v>
      </c>
      <c r="P41" s="3">
        <v>2025.9069999999999</v>
      </c>
      <c r="Q41" s="3">
        <v>999.84490000000005</v>
      </c>
      <c r="R41" s="3">
        <v>6032.8289999999997</v>
      </c>
      <c r="S41" s="3">
        <v>-1390.9559999999999</v>
      </c>
      <c r="T41" s="3">
        <v>2636.1990000000001</v>
      </c>
      <c r="U41" s="3">
        <v>67363.05</v>
      </c>
      <c r="V41" s="3">
        <v>58105.05</v>
      </c>
      <c r="W41" s="2">
        <f t="shared" si="3"/>
        <v>4.162250792994179</v>
      </c>
      <c r="X41" s="2">
        <f t="shared" si="4"/>
        <v>23.644396450158137</v>
      </c>
      <c r="Y41" s="2">
        <f t="shared" si="4"/>
        <v>19.635755045591665</v>
      </c>
      <c r="Z41" s="2">
        <f t="shared" si="4"/>
        <v>4.0086301102099959</v>
      </c>
      <c r="AA41" s="2">
        <f t="shared" si="4"/>
        <v>1.5638204699083853</v>
      </c>
      <c r="AB41" s="2">
        <f t="shared" si="4"/>
        <v>0.48230822904323617</v>
      </c>
      <c r="AC41" s="2">
        <f t="shared" si="4"/>
        <v>0</v>
      </c>
      <c r="AD41" s="2">
        <f t="shared" si="4"/>
        <v>25.888665755757209</v>
      </c>
      <c r="AE41" s="2">
        <f t="shared" si="4"/>
        <v>11.272834272206861</v>
      </c>
      <c r="AF41" s="2">
        <f t="shared" si="4"/>
        <v>3.2687594062319305</v>
      </c>
      <c r="AG41" s="2">
        <f t="shared" si="4"/>
        <v>1.6132292457886883</v>
      </c>
      <c r="AH41" s="2">
        <f t="shared" si="4"/>
        <v>9.7338458971407729</v>
      </c>
      <c r="AI41" s="2">
        <f t="shared" si="4"/>
        <v>-2.2442789864760528</v>
      </c>
      <c r="AJ41" s="2">
        <f t="shared" si="4"/>
        <v>4.253453035084636</v>
      </c>
      <c r="AK41" s="2">
        <f t="shared" si="4"/>
        <v>108.68889999391476</v>
      </c>
      <c r="AL41" s="2">
        <f t="shared" si="4"/>
        <v>93.751306815701142</v>
      </c>
    </row>
    <row r="42" spans="1:38" x14ac:dyDescent="0.25">
      <c r="A42">
        <f t="shared" si="1"/>
        <v>2045</v>
      </c>
      <c r="B42">
        <v>52963</v>
      </c>
      <c r="C42" s="3">
        <v>63415.412420320943</v>
      </c>
      <c r="D42" s="3">
        <v>36331.047366889994</v>
      </c>
      <c r="E42" s="4">
        <v>0.45081773600000002</v>
      </c>
      <c r="F42" s="3">
        <v>119.9207874470282</v>
      </c>
      <c r="G42" s="3">
        <v>170.87463917835507</v>
      </c>
      <c r="H42" s="3">
        <v>14978.35</v>
      </c>
      <c r="I42" s="3">
        <v>12452.1</v>
      </c>
      <c r="J42" s="3">
        <v>2526.252</v>
      </c>
      <c r="K42" s="3">
        <v>989.44820000000004</v>
      </c>
      <c r="L42" s="3">
        <v>303.13850000000002</v>
      </c>
      <c r="M42" s="3">
        <v>0</v>
      </c>
      <c r="N42" s="3">
        <v>16473.080000000002</v>
      </c>
      <c r="O42" s="3">
        <v>7207.2659999999996</v>
      </c>
      <c r="P42" s="3">
        <v>2071.9569999999999</v>
      </c>
      <c r="Q42" s="3">
        <v>1021.099</v>
      </c>
      <c r="R42" s="3">
        <v>6172.759</v>
      </c>
      <c r="S42" s="3">
        <v>-1494.731</v>
      </c>
      <c r="T42" s="3">
        <v>2804.5039999999999</v>
      </c>
      <c r="U42" s="3">
        <v>71662.289999999994</v>
      </c>
      <c r="V42" s="3">
        <v>62404.29</v>
      </c>
      <c r="W42" s="2">
        <f t="shared" si="3"/>
        <v>4.1632675480103698</v>
      </c>
      <c r="X42" s="2">
        <f t="shared" si="4"/>
        <v>23.61941589328892</v>
      </c>
      <c r="Y42" s="2">
        <f t="shared" si="4"/>
        <v>19.635762860717165</v>
      </c>
      <c r="Z42" s="2">
        <f t="shared" si="4"/>
        <v>3.9836561863792017</v>
      </c>
      <c r="AA42" s="2">
        <f t="shared" si="4"/>
        <v>1.5602645512133255</v>
      </c>
      <c r="AB42" s="2">
        <f t="shared" si="4"/>
        <v>0.47802022951578538</v>
      </c>
      <c r="AC42" s="2">
        <f t="shared" si="4"/>
        <v>0</v>
      </c>
      <c r="AD42" s="2">
        <f t="shared" si="4"/>
        <v>25.976461196555022</v>
      </c>
      <c r="AE42" s="2">
        <f t="shared" si="4"/>
        <v>11.365164594735791</v>
      </c>
      <c r="AF42" s="2">
        <f t="shared" si="4"/>
        <v>3.2672767091175747</v>
      </c>
      <c r="AG42" s="2">
        <f t="shared" si="4"/>
        <v>1.6101748155986089</v>
      </c>
      <c r="AH42" s="2">
        <f t="shared" si="4"/>
        <v>9.733846654006765</v>
      </c>
      <c r="AI42" s="2">
        <f t="shared" si="4"/>
        <v>-2.357046880169821</v>
      </c>
      <c r="AJ42" s="2">
        <f t="shared" si="4"/>
        <v>4.4224328013694656</v>
      </c>
      <c r="AK42" s="2">
        <f t="shared" si="4"/>
        <v>113.00453196616979</v>
      </c>
      <c r="AL42" s="2">
        <f t="shared" si="4"/>
        <v>98.405557290049359</v>
      </c>
    </row>
    <row r="43" spans="1:38" x14ac:dyDescent="0.25">
      <c r="A43">
        <f t="shared" si="1"/>
        <v>2046</v>
      </c>
      <c r="B43">
        <v>53328</v>
      </c>
      <c r="C43" s="3">
        <v>64937.218099943202</v>
      </c>
      <c r="D43" s="3">
        <v>36473.421003333373</v>
      </c>
      <c r="E43" s="4">
        <v>0.44688276999999998</v>
      </c>
      <c r="F43" s="3">
        <v>121.7248111419046</v>
      </c>
      <c r="G43" s="3">
        <v>169.02999476097921</v>
      </c>
      <c r="H43" s="3">
        <v>15319.68</v>
      </c>
      <c r="I43" s="3">
        <v>12750.92</v>
      </c>
      <c r="J43" s="3">
        <v>2568.7660000000001</v>
      </c>
      <c r="K43" s="3">
        <v>1009.824</v>
      </c>
      <c r="L43" s="3">
        <v>307.40249999999997</v>
      </c>
      <c r="M43" s="3">
        <v>0</v>
      </c>
      <c r="N43" s="3">
        <v>16923.34</v>
      </c>
      <c r="O43" s="3">
        <v>7436.5749999999998</v>
      </c>
      <c r="P43" s="3">
        <v>2121.7820000000002</v>
      </c>
      <c r="Q43" s="3">
        <v>1044.0899999999999</v>
      </c>
      <c r="R43" s="3">
        <v>6320.8890000000001</v>
      </c>
      <c r="S43" s="3">
        <v>-1603.654</v>
      </c>
      <c r="T43" s="3">
        <v>2984.0749999999998</v>
      </c>
      <c r="U43" s="3">
        <v>76250.02</v>
      </c>
      <c r="V43" s="3">
        <v>66992.02</v>
      </c>
      <c r="W43" s="2">
        <f t="shared" si="3"/>
        <v>4.1640798807852777</v>
      </c>
      <c r="X43" s="2">
        <f t="shared" si="4"/>
        <v>23.59152493477912</v>
      </c>
      <c r="Y43" s="2">
        <f t="shared" si="4"/>
        <v>19.635765702767536</v>
      </c>
      <c r="Z43" s="2">
        <f t="shared" si="4"/>
        <v>3.9557684717052068</v>
      </c>
      <c r="AA43" s="2">
        <f t="shared" si="4"/>
        <v>1.5550773955943198</v>
      </c>
      <c r="AB43" s="2">
        <f t="shared" si="4"/>
        <v>0.47338415317835864</v>
      </c>
      <c r="AC43" s="2">
        <f t="shared" si="4"/>
        <v>0</v>
      </c>
      <c r="AD43" s="2">
        <f t="shared" si="4"/>
        <v>26.061079447465278</v>
      </c>
      <c r="AE43" s="2">
        <f t="shared" si="4"/>
        <v>11.451945767917804</v>
      </c>
      <c r="AF43" s="2">
        <f t="shared" si="4"/>
        <v>3.2674359359441913</v>
      </c>
      <c r="AG43" s="2">
        <f t="shared" si="4"/>
        <v>1.6078452858776116</v>
      </c>
      <c r="AH43" s="2">
        <f t="shared" si="4"/>
        <v>9.7338462979299223</v>
      </c>
      <c r="AI43" s="2">
        <f t="shared" si="4"/>
        <v>-2.4695452729925345</v>
      </c>
      <c r="AJ43" s="2">
        <f t="shared" si="4"/>
        <v>4.5953231248793056</v>
      </c>
      <c r="AK43" s="2">
        <f t="shared" si="4"/>
        <v>117.42113726314169</v>
      </c>
      <c r="AL43" s="2">
        <f t="shared" si="4"/>
        <v>103.16429000222077</v>
      </c>
    </row>
    <row r="44" spans="1:38" x14ac:dyDescent="0.25">
      <c r="A44">
        <f t="shared" si="1"/>
        <v>2047</v>
      </c>
      <c r="B44">
        <v>53693</v>
      </c>
      <c r="C44" s="3">
        <v>66517.175735925019</v>
      </c>
      <c r="D44" s="3">
        <v>36628.287134668361</v>
      </c>
      <c r="E44" s="4">
        <v>0.44294069600000008</v>
      </c>
      <c r="F44" s="3">
        <v>123.55604631793156</v>
      </c>
      <c r="G44" s="3">
        <v>167.2514140230841</v>
      </c>
      <c r="H44" s="3">
        <v>15673.54</v>
      </c>
      <c r="I44" s="3">
        <v>13061.15</v>
      </c>
      <c r="J44" s="3">
        <v>2612.39</v>
      </c>
      <c r="K44" s="3">
        <v>1030.4860000000001</v>
      </c>
      <c r="L44" s="3">
        <v>311.71940000000001</v>
      </c>
      <c r="M44" s="3">
        <v>0</v>
      </c>
      <c r="N44" s="3">
        <v>17381.830000000002</v>
      </c>
      <c r="O44" s="3">
        <v>7664.8710000000001</v>
      </c>
      <c r="P44" s="3">
        <v>2174.4859999999999</v>
      </c>
      <c r="Q44" s="3">
        <v>1067.7909999999999</v>
      </c>
      <c r="R44" s="3">
        <v>6474.68</v>
      </c>
      <c r="S44" s="3">
        <v>-1708.2850000000001</v>
      </c>
      <c r="T44" s="3">
        <v>3175.607</v>
      </c>
      <c r="U44" s="3">
        <v>81133.91</v>
      </c>
      <c r="V44" s="3">
        <v>71875.91</v>
      </c>
      <c r="W44" s="2">
        <f t="shared" si="3"/>
        <v>4.164729399415239</v>
      </c>
      <c r="X44" s="2">
        <f t="shared" si="4"/>
        <v>23.563147151984289</v>
      </c>
      <c r="Y44" s="2">
        <f t="shared" si="4"/>
        <v>19.635755510506215</v>
      </c>
      <c r="Z44" s="2">
        <f t="shared" si="4"/>
        <v>3.927391641478073</v>
      </c>
      <c r="AA44" s="2">
        <f t="shared" si="4"/>
        <v>1.549202876699181</v>
      </c>
      <c r="AB44" s="2">
        <f t="shared" si="4"/>
        <v>0.46862993888606225</v>
      </c>
      <c r="AC44" s="2">
        <f t="shared" si="4"/>
        <v>0</v>
      </c>
      <c r="AD44" s="2">
        <f t="shared" si="4"/>
        <v>26.131340977263282</v>
      </c>
      <c r="AE44" s="2">
        <f t="shared" si="4"/>
        <v>11.523145586381695</v>
      </c>
      <c r="AF44" s="2">
        <f t="shared" si="4"/>
        <v>3.2690594210324981</v>
      </c>
      <c r="AG44" s="2">
        <f t="shared" si="4"/>
        <v>1.605286135778162</v>
      </c>
      <c r="AH44" s="2">
        <f t="shared" si="4"/>
        <v>9.7338468273287102</v>
      </c>
      <c r="AI44" s="2">
        <f t="shared" si="4"/>
        <v>-2.5681863084234626</v>
      </c>
      <c r="AJ44" s="2">
        <f t="shared" si="4"/>
        <v>4.7741158052278792</v>
      </c>
      <c r="AK44" s="2">
        <f t="shared" si="4"/>
        <v>121.97437594479929</v>
      </c>
      <c r="AL44" s="2">
        <f t="shared" si="4"/>
        <v>108.05616625298299</v>
      </c>
    </row>
    <row r="45" spans="1:38" x14ac:dyDescent="0.25">
      <c r="A45">
        <f t="shared" si="1"/>
        <v>2048</v>
      </c>
      <c r="B45">
        <v>54058</v>
      </c>
      <c r="C45" s="3">
        <v>68142.408946034877</v>
      </c>
      <c r="D45" s="3">
        <v>36787.470252993327</v>
      </c>
      <c r="E45" s="4">
        <v>0.4389996619999999</v>
      </c>
      <c r="F45" s="3">
        <v>125.41504094355359</v>
      </c>
      <c r="G45" s="3">
        <v>165.50711853653581</v>
      </c>
      <c r="H45" s="3">
        <v>16037.44</v>
      </c>
      <c r="I45" s="3">
        <v>13380.28</v>
      </c>
      <c r="J45" s="3">
        <v>2657.1559999999999</v>
      </c>
      <c r="K45" s="3">
        <v>1051.5809999999999</v>
      </c>
      <c r="L45" s="3">
        <v>316.09219999999999</v>
      </c>
      <c r="M45" s="3">
        <v>0</v>
      </c>
      <c r="N45" s="3">
        <v>17852.189999999999</v>
      </c>
      <c r="O45" s="3">
        <v>7897.6989999999996</v>
      </c>
      <c r="P45" s="3">
        <v>2229.578</v>
      </c>
      <c r="Q45" s="3">
        <v>1092.0340000000001</v>
      </c>
      <c r="R45" s="3">
        <v>6632.8770000000004</v>
      </c>
      <c r="S45" s="3">
        <v>-1814.7529999999999</v>
      </c>
      <c r="T45" s="3">
        <v>3379.43</v>
      </c>
      <c r="U45" s="3">
        <v>86328.09</v>
      </c>
      <c r="V45" s="3">
        <v>77070.09</v>
      </c>
      <c r="W45" s="2">
        <f t="shared" si="3"/>
        <v>4.1652497704104237</v>
      </c>
      <c r="X45" s="2">
        <f t="shared" si="4"/>
        <v>23.535182051900733</v>
      </c>
      <c r="Y45" s="2">
        <f t="shared" si="4"/>
        <v>19.63576017777191</v>
      </c>
      <c r="Z45" s="2">
        <f t="shared" si="4"/>
        <v>3.8994160040692494</v>
      </c>
      <c r="AA45" s="2">
        <f t="shared" si="4"/>
        <v>1.543210779109373</v>
      </c>
      <c r="AB45" s="2">
        <f t="shared" si="4"/>
        <v>0.46387001118543958</v>
      </c>
      <c r="AC45" s="2">
        <f t="shared" si="4"/>
        <v>0</v>
      </c>
      <c r="AD45" s="2">
        <f t="shared" si="4"/>
        <v>26.198354704686139</v>
      </c>
      <c r="AE45" s="2">
        <f t="shared" si="4"/>
        <v>11.58999090603702</v>
      </c>
      <c r="AF45" s="2">
        <f t="shared" si="4"/>
        <v>3.2719389209819481</v>
      </c>
      <c r="AG45" s="2">
        <f t="shared" si="4"/>
        <v>1.6025761590918106</v>
      </c>
      <c r="AH45" s="2">
        <f t="shared" si="4"/>
        <v>9.7338457835455774</v>
      </c>
      <c r="AI45" s="2">
        <f t="shared" si="4"/>
        <v>-2.6631770553300904</v>
      </c>
      <c r="AJ45" s="2">
        <f t="shared" si="4"/>
        <v>4.9593638561799702</v>
      </c>
      <c r="AK45" s="2">
        <f t="shared" si="4"/>
        <v>126.68775779319337</v>
      </c>
      <c r="AL45" s="2">
        <f t="shared" si="4"/>
        <v>113.10150491015861</v>
      </c>
    </row>
    <row r="46" spans="1:38" x14ac:dyDescent="0.25">
      <c r="A46">
        <f t="shared" si="1"/>
        <v>2049</v>
      </c>
      <c r="B46">
        <v>54424</v>
      </c>
      <c r="C46" s="3">
        <v>69782.08065976802</v>
      </c>
      <c r="D46" s="3">
        <v>36934.003496041587</v>
      </c>
      <c r="E46" s="4">
        <v>0.435067704</v>
      </c>
      <c r="F46" s="3">
        <v>127.30226428213069</v>
      </c>
      <c r="G46" s="3">
        <v>163.72801117087852</v>
      </c>
      <c r="H46" s="3">
        <v>16404.84</v>
      </c>
      <c r="I46" s="3">
        <v>13702.24</v>
      </c>
      <c r="J46" s="3">
        <v>2702.5949999999998</v>
      </c>
      <c r="K46" s="3">
        <v>1073.038</v>
      </c>
      <c r="L46" s="3">
        <v>320.52359999999999</v>
      </c>
      <c r="M46" s="3">
        <v>0</v>
      </c>
      <c r="N46" s="3">
        <v>18323.82</v>
      </c>
      <c r="O46" s="3">
        <v>8129.4449999999997</v>
      </c>
      <c r="P46" s="3">
        <v>2285.6019999999999</v>
      </c>
      <c r="Q46" s="3">
        <v>1116.297</v>
      </c>
      <c r="R46" s="3">
        <v>6792.48</v>
      </c>
      <c r="S46" s="3">
        <v>-1918.9880000000001</v>
      </c>
      <c r="T46" s="3">
        <v>3596.14</v>
      </c>
      <c r="U46" s="3">
        <v>91843.22</v>
      </c>
      <c r="V46" s="3">
        <v>82585.22</v>
      </c>
      <c r="W46" s="2">
        <f t="shared" si="3"/>
        <v>4.1656661232745913</v>
      </c>
      <c r="X46" s="2">
        <f t="shared" si="4"/>
        <v>23.508671344989008</v>
      </c>
      <c r="Y46" s="2">
        <f t="shared" si="4"/>
        <v>19.635757303951891</v>
      </c>
      <c r="Z46" s="2">
        <f t="shared" si="4"/>
        <v>3.8729068758738618</v>
      </c>
      <c r="AA46" s="2">
        <f t="shared" si="4"/>
        <v>1.5376984891461492</v>
      </c>
      <c r="AB46" s="2">
        <f t="shared" si="4"/>
        <v>0.45932078403158572</v>
      </c>
      <c r="AC46" s="2">
        <f t="shared" si="4"/>
        <v>0</v>
      </c>
      <c r="AD46" s="2">
        <f t="shared" si="4"/>
        <v>26.258632340500515</v>
      </c>
      <c r="AE46" s="2">
        <f t="shared" si="4"/>
        <v>11.649760114829778</v>
      </c>
      <c r="AF46" s="2">
        <f t="shared" si="4"/>
        <v>3.2753422918754196</v>
      </c>
      <c r="AG46" s="2">
        <f t="shared" si="4"/>
        <v>1.5996900485708603</v>
      </c>
      <c r="AH46" s="2">
        <f t="shared" si="4"/>
        <v>9.7338456173550565</v>
      </c>
      <c r="AI46" s="2">
        <f t="shared" si="4"/>
        <v>-2.7499724597727115</v>
      </c>
      <c r="AJ46" s="2">
        <f t="shared" si="4"/>
        <v>5.1533860354973759</v>
      </c>
      <c r="AK46" s="2">
        <f t="shared" si="4"/>
        <v>131.61433298011571</v>
      </c>
      <c r="AL46" s="2">
        <f t="shared" si="4"/>
        <v>118.34731670248615</v>
      </c>
    </row>
    <row r="47" spans="1:38" x14ac:dyDescent="0.25">
      <c r="A47">
        <f t="shared" si="1"/>
        <v>2050</v>
      </c>
      <c r="B47">
        <v>54789</v>
      </c>
      <c r="C47" s="3">
        <v>71439.253998913729</v>
      </c>
      <c r="D47" s="3">
        <v>37069.697748503582</v>
      </c>
      <c r="E47" s="4">
        <v>0.43115233699999994</v>
      </c>
      <c r="F47" s="3">
        <v>129.21619838765585</v>
      </c>
      <c r="G47" s="3">
        <v>161.92765587185536</v>
      </c>
      <c r="H47" s="3">
        <v>16776.18</v>
      </c>
      <c r="I47" s="3">
        <v>14027.64</v>
      </c>
      <c r="J47" s="3">
        <v>2748.5390000000002</v>
      </c>
      <c r="K47" s="3">
        <v>1094.7080000000001</v>
      </c>
      <c r="L47" s="3">
        <v>325.01580000000001</v>
      </c>
      <c r="M47" s="3">
        <v>0</v>
      </c>
      <c r="N47" s="3">
        <v>18800.939999999999</v>
      </c>
      <c r="O47" s="3">
        <v>8363.6620000000003</v>
      </c>
      <c r="P47" s="3">
        <v>2342.6109999999999</v>
      </c>
      <c r="Q47" s="3">
        <v>1140.877</v>
      </c>
      <c r="R47" s="3">
        <v>6953.7870000000003</v>
      </c>
      <c r="S47" s="3">
        <v>-2024.759</v>
      </c>
      <c r="T47" s="3">
        <v>3826.1869999999999</v>
      </c>
      <c r="U47" s="3">
        <v>97694.16</v>
      </c>
      <c r="V47" s="3">
        <v>88436.160000000003</v>
      </c>
      <c r="W47" s="2">
        <f t="shared" si="3"/>
        <v>4.1659983175676985</v>
      </c>
      <c r="X47" s="2">
        <f t="shared" si="4"/>
        <v>23.483139955877885</v>
      </c>
      <c r="Y47" s="2">
        <f t="shared" si="4"/>
        <v>19.635759354672569</v>
      </c>
      <c r="Z47" s="2">
        <f t="shared" si="4"/>
        <v>3.8473792014146637</v>
      </c>
      <c r="AA47" s="2">
        <f t="shared" si="4"/>
        <v>1.5323620260881303</v>
      </c>
      <c r="AB47" s="2">
        <f t="shared" si="4"/>
        <v>0.45495407889469569</v>
      </c>
      <c r="AC47" s="2">
        <f t="shared" si="4"/>
        <v>0</v>
      </c>
      <c r="AD47" s="2">
        <f t="shared" si="4"/>
        <v>26.317380078305234</v>
      </c>
      <c r="AE47" s="2">
        <f t="shared" si="4"/>
        <v>11.707375891869161</v>
      </c>
      <c r="AF47" s="2">
        <f t="shared" si="4"/>
        <v>3.2791649812519323</v>
      </c>
      <c r="AG47" s="2">
        <f t="shared" si="4"/>
        <v>1.5969889607432737</v>
      </c>
      <c r="AH47" s="2">
        <f t="shared" si="4"/>
        <v>9.7338460450689155</v>
      </c>
      <c r="AI47" s="2">
        <f t="shared" si="4"/>
        <v>-2.8342387226366998</v>
      </c>
      <c r="AJ47" s="2">
        <f t="shared" si="4"/>
        <v>5.3558607989638007</v>
      </c>
      <c r="AK47" s="2">
        <f t="shared" si="4"/>
        <v>136.75137201388677</v>
      </c>
      <c r="AL47" s="2">
        <f t="shared" si="4"/>
        <v>123.79211014905715</v>
      </c>
    </row>
    <row r="48" spans="1:38" x14ac:dyDescent="0.25">
      <c r="A48">
        <f t="shared" si="1"/>
        <v>2051</v>
      </c>
      <c r="B48">
        <v>55154</v>
      </c>
      <c r="C48" s="3">
        <v>73159.694455295539</v>
      </c>
      <c r="D48" s="3">
        <v>37218.07769736879</v>
      </c>
      <c r="E48" s="4">
        <v>0.42726014599999979</v>
      </c>
      <c r="F48" s="3">
        <v>131.15868340818915</v>
      </c>
      <c r="G48" s="3">
        <v>160.19935256558807</v>
      </c>
      <c r="H48" s="3">
        <v>17160.810000000001</v>
      </c>
      <c r="I48" s="3">
        <v>14365.46</v>
      </c>
      <c r="J48" s="3">
        <v>2795.3490000000002</v>
      </c>
      <c r="K48" s="3">
        <v>1116.57</v>
      </c>
      <c r="L48" s="3">
        <v>329.57040000000001</v>
      </c>
      <c r="M48" s="3">
        <v>0</v>
      </c>
      <c r="N48" s="3">
        <v>19290.650000000001</v>
      </c>
      <c r="O48" s="3">
        <v>8600.9060000000009</v>
      </c>
      <c r="P48" s="3">
        <v>2402.069</v>
      </c>
      <c r="Q48" s="3">
        <v>1166.425</v>
      </c>
      <c r="R48" s="3">
        <v>7121.2520000000004</v>
      </c>
      <c r="S48" s="3">
        <v>-2129.8409999999999</v>
      </c>
      <c r="T48" s="3">
        <v>4070.1970000000001</v>
      </c>
      <c r="U48" s="3">
        <v>103894.2</v>
      </c>
      <c r="V48" s="3">
        <v>94636.2</v>
      </c>
      <c r="W48" s="2">
        <f t="shared" si="3"/>
        <v>4.166264390829503</v>
      </c>
      <c r="X48" s="2">
        <f t="shared" si="4"/>
        <v>23.45664525770562</v>
      </c>
      <c r="Y48" s="2">
        <f t="shared" si="4"/>
        <v>19.635757238950827</v>
      </c>
      <c r="Z48" s="2">
        <f t="shared" si="4"/>
        <v>3.8208866518819415</v>
      </c>
      <c r="AA48" s="2">
        <f t="shared" si="4"/>
        <v>1.5262092171288162</v>
      </c>
      <c r="AB48" s="2">
        <f t="shared" si="4"/>
        <v>0.45048083162975078</v>
      </c>
      <c r="AC48" s="2">
        <f t="shared" si="4"/>
        <v>0</v>
      </c>
      <c r="AD48" s="2">
        <f t="shared" si="4"/>
        <v>26.367865726650368</v>
      </c>
      <c r="AE48" s="2">
        <f t="shared" si="4"/>
        <v>11.756344889132379</v>
      </c>
      <c r="AF48" s="2">
        <f t="shared" si="4"/>
        <v>3.2833228977846427</v>
      </c>
      <c r="AG48" s="2">
        <f t="shared" si="4"/>
        <v>1.5943546630211087</v>
      </c>
      <c r="AH48" s="2">
        <f t="shared" si="4"/>
        <v>9.7338460104579365</v>
      </c>
      <c r="AI48" s="2">
        <f t="shared" si="4"/>
        <v>-2.9112218358175972</v>
      </c>
      <c r="AJ48" s="2">
        <f t="shared" si="4"/>
        <v>5.5634417698219156</v>
      </c>
      <c r="AK48" s="2">
        <f t="shared" si="4"/>
        <v>142.01016115982398</v>
      </c>
      <c r="AL48" s="2">
        <f t="shared" si="4"/>
        <v>129.35565232277966</v>
      </c>
    </row>
    <row r="49" spans="1:38" x14ac:dyDescent="0.25">
      <c r="A49">
        <f t="shared" si="1"/>
        <v>2052</v>
      </c>
      <c r="B49">
        <v>55519</v>
      </c>
      <c r="C49" s="3">
        <v>74927.507929646861</v>
      </c>
      <c r="D49" s="3">
        <v>37370.003842680839</v>
      </c>
      <c r="E49" s="4">
        <v>0.42339783999999997</v>
      </c>
      <c r="F49" s="3">
        <v>133.13096817173843</v>
      </c>
      <c r="G49" s="3">
        <v>158.49735626650212</v>
      </c>
      <c r="H49" s="3">
        <v>17556.25</v>
      </c>
      <c r="I49" s="3">
        <v>14712.59</v>
      </c>
      <c r="J49" s="3">
        <v>2843.6619999999998</v>
      </c>
      <c r="K49" s="3">
        <v>1138.836</v>
      </c>
      <c r="L49" s="3">
        <v>334.18889999999999</v>
      </c>
      <c r="M49" s="3">
        <v>0</v>
      </c>
      <c r="N49" s="3">
        <v>19785.07</v>
      </c>
      <c r="O49" s="3">
        <v>8835.0750000000007</v>
      </c>
      <c r="P49" s="3">
        <v>2463.384</v>
      </c>
      <c r="Q49" s="3">
        <v>1193.278</v>
      </c>
      <c r="R49" s="3">
        <v>7293.3280000000004</v>
      </c>
      <c r="S49" s="3">
        <v>-2228.8180000000002</v>
      </c>
      <c r="T49" s="3">
        <v>4328.7290000000003</v>
      </c>
      <c r="U49" s="3">
        <v>110451.7</v>
      </c>
      <c r="V49" s="3">
        <v>101193.7</v>
      </c>
      <c r="W49" s="2">
        <f t="shared" si="3"/>
        <v>4.1664780132095922</v>
      </c>
      <c r="X49" s="2">
        <f t="shared" si="4"/>
        <v>23.430980804118605</v>
      </c>
      <c r="Y49" s="2">
        <f t="shared" si="4"/>
        <v>19.63576583090736</v>
      </c>
      <c r="Z49" s="2">
        <f t="shared" si="4"/>
        <v>3.7952176424578998</v>
      </c>
      <c r="AA49" s="2">
        <f t="shared" si="4"/>
        <v>1.5199170924906638</v>
      </c>
      <c r="AB49" s="2">
        <f t="shared" si="4"/>
        <v>0.44601630193518044</v>
      </c>
      <c r="AC49" s="2">
        <f t="shared" si="4"/>
        <v>0</v>
      </c>
      <c r="AD49" s="2">
        <f t="shared" si="4"/>
        <v>26.405615970275136</v>
      </c>
      <c r="AE49" s="2">
        <f t="shared" si="4"/>
        <v>11.791497200595126</v>
      </c>
      <c r="AF49" s="2">
        <f t="shared" si="4"/>
        <v>3.2876897524911586</v>
      </c>
      <c r="AG49" s="2">
        <f t="shared" si="4"/>
        <v>1.5925766557195893</v>
      </c>
      <c r="AH49" s="2">
        <f t="shared" si="4"/>
        <v>9.7338456883526234</v>
      </c>
      <c r="AI49" s="2">
        <f t="shared" si="4"/>
        <v>-2.9746324969098765</v>
      </c>
      <c r="AJ49" s="2">
        <f t="shared" si="4"/>
        <v>5.7772227044631697</v>
      </c>
      <c r="AK49" s="2">
        <f t="shared" si="4"/>
        <v>147.4114154493281</v>
      </c>
      <c r="AL49" s="2">
        <f t="shared" si="4"/>
        <v>135.05547267769236</v>
      </c>
    </row>
    <row r="50" spans="1:38" x14ac:dyDescent="0.25">
      <c r="A50">
        <f t="shared" si="1"/>
        <v>2053</v>
      </c>
      <c r="B50">
        <v>55885</v>
      </c>
      <c r="C50" s="3">
        <v>76737.390334916112</v>
      </c>
      <c r="D50" s="3">
        <v>37522.239208915424</v>
      </c>
      <c r="E50" s="4">
        <v>0.41957281300000004</v>
      </c>
      <c r="F50" s="3">
        <v>135.13368851045655</v>
      </c>
      <c r="G50" s="3">
        <v>156.81228748847479</v>
      </c>
      <c r="H50" s="3">
        <v>17961.259999999998</v>
      </c>
      <c r="I50" s="3">
        <v>15067.97</v>
      </c>
      <c r="J50" s="3">
        <v>2893.288</v>
      </c>
      <c r="K50" s="3">
        <v>1161.644</v>
      </c>
      <c r="L50" s="3">
        <v>338.87369999999999</v>
      </c>
      <c r="M50" s="3">
        <v>0</v>
      </c>
      <c r="N50" s="3">
        <v>20287.189999999999</v>
      </c>
      <c r="O50" s="3">
        <v>9070.7939999999999</v>
      </c>
      <c r="P50" s="3">
        <v>2526.2869999999998</v>
      </c>
      <c r="Q50" s="3">
        <v>1220.606</v>
      </c>
      <c r="R50" s="3">
        <v>7469.4989999999998</v>
      </c>
      <c r="S50" s="3">
        <v>-2325.9290000000001</v>
      </c>
      <c r="T50" s="3">
        <v>4602.1360000000004</v>
      </c>
      <c r="U50" s="3">
        <v>117379.8</v>
      </c>
      <c r="V50" s="3">
        <v>108121.8</v>
      </c>
      <c r="W50" s="2">
        <f t="shared" si="3"/>
        <v>4.1666502190550263</v>
      </c>
      <c r="X50" s="2">
        <f t="shared" si="4"/>
        <v>23.406138678431816</v>
      </c>
      <c r="Y50" s="2">
        <f t="shared" si="4"/>
        <v>19.635760265284858</v>
      </c>
      <c r="Z50" s="2">
        <f t="shared" si="4"/>
        <v>3.7703758068555677</v>
      </c>
      <c r="AA50" s="2">
        <f t="shared" si="4"/>
        <v>1.5137913798346134</v>
      </c>
      <c r="AB50" s="2">
        <f t="shared" si="4"/>
        <v>0.44160180391984188</v>
      </c>
      <c r="AC50" s="2">
        <f t="shared" si="4"/>
        <v>0</v>
      </c>
      <c r="AD50" s="2">
        <f t="shared" si="4"/>
        <v>26.437164349032034</v>
      </c>
      <c r="AE50" s="2">
        <f t="shared" si="4"/>
        <v>11.82056616782382</v>
      </c>
      <c r="AF50" s="2">
        <f t="shared" si="4"/>
        <v>3.2921200329776128</v>
      </c>
      <c r="AG50" s="2">
        <f t="shared" si="4"/>
        <v>1.5906274564104048</v>
      </c>
      <c r="AH50" s="2">
        <f t="shared" si="4"/>
        <v>9.7338454792374147</v>
      </c>
      <c r="AI50" s="2">
        <f t="shared" si="4"/>
        <v>-3.0310243674545241</v>
      </c>
      <c r="AJ50" s="2">
        <f t="shared" si="4"/>
        <v>5.9972537245718565</v>
      </c>
      <c r="AK50" s="2">
        <f t="shared" si="4"/>
        <v>152.96298126337413</v>
      </c>
      <c r="AL50" s="2">
        <f t="shared" si="4"/>
        <v>140.89845840223177</v>
      </c>
    </row>
    <row r="51" spans="1:38" x14ac:dyDescent="0.25">
      <c r="A51">
        <f t="shared" si="1"/>
        <v>2054</v>
      </c>
      <c r="B51">
        <v>56250</v>
      </c>
      <c r="C51" s="3">
        <v>78587.639217393167</v>
      </c>
      <c r="D51" s="3">
        <v>37673.481903711523</v>
      </c>
      <c r="E51" s="4">
        <v>0.4157930720000001</v>
      </c>
      <c r="F51" s="3">
        <v>137.16677663597409</v>
      </c>
      <c r="G51" s="3">
        <v>155.14488838935387</v>
      </c>
      <c r="H51" s="3">
        <v>18375.34</v>
      </c>
      <c r="I51" s="3">
        <v>15431.28</v>
      </c>
      <c r="J51" s="3">
        <v>2944.06</v>
      </c>
      <c r="K51" s="3">
        <v>1184.9860000000001</v>
      </c>
      <c r="L51" s="3">
        <v>343.62799999999999</v>
      </c>
      <c r="M51" s="3">
        <v>0</v>
      </c>
      <c r="N51" s="3">
        <v>20796.07</v>
      </c>
      <c r="O51" s="3">
        <v>9307.6740000000009</v>
      </c>
      <c r="P51" s="3">
        <v>2590.625</v>
      </c>
      <c r="Q51" s="3">
        <v>1248.173</v>
      </c>
      <c r="R51" s="3">
        <v>7649.6</v>
      </c>
      <c r="S51" s="3">
        <v>-2420.732</v>
      </c>
      <c r="T51" s="3">
        <v>4890.9639999999999</v>
      </c>
      <c r="U51" s="3">
        <v>124691.5</v>
      </c>
      <c r="V51" s="3">
        <v>115433.5</v>
      </c>
      <c r="W51" s="2">
        <f t="shared" si="3"/>
        <v>4.1667850856791375</v>
      </c>
      <c r="X51" s="2">
        <f t="shared" si="4"/>
        <v>23.381972257964371</v>
      </c>
      <c r="Y51" s="2">
        <f t="shared" si="4"/>
        <v>19.635759711922635</v>
      </c>
      <c r="Z51" s="2">
        <f t="shared" si="4"/>
        <v>3.7462125460417379</v>
      </c>
      <c r="AA51" s="2">
        <f t="shared" si="4"/>
        <v>1.5078529038415709</v>
      </c>
      <c r="AB51" s="2">
        <f t="shared" si="4"/>
        <v>0.43725451409659799</v>
      </c>
      <c r="AC51" s="2">
        <f t="shared" si="4"/>
        <v>0</v>
      </c>
      <c r="AD51" s="2">
        <f t="shared" si="4"/>
        <v>26.462265830982457</v>
      </c>
      <c r="AE51" s="2">
        <f t="shared" si="4"/>
        <v>11.84368698778778</v>
      </c>
      <c r="AF51" s="2">
        <f t="shared" si="4"/>
        <v>3.2964789702279771</v>
      </c>
      <c r="AG51" s="2">
        <f t="shared" si="4"/>
        <v>1.5882561334451588</v>
      </c>
      <c r="AH51" s="2">
        <f t="shared" si="4"/>
        <v>9.7338462844510225</v>
      </c>
      <c r="AI51" s="2">
        <f t="shared" si="4"/>
        <v>-3.0802961179475652</v>
      </c>
      <c r="AJ51" s="2">
        <f t="shared" si="4"/>
        <v>6.2235792405856145</v>
      </c>
      <c r="AK51" s="2">
        <f t="shared" si="4"/>
        <v>158.66553728007017</v>
      </c>
      <c r="AL51" s="2">
        <f t="shared" si="4"/>
        <v>146.88505870583785</v>
      </c>
    </row>
    <row r="52" spans="1:38" x14ac:dyDescent="0.25">
      <c r="A52">
        <f t="shared" si="1"/>
        <v>2055</v>
      </c>
      <c r="B52">
        <v>56615</v>
      </c>
      <c r="C52" s="3">
        <v>80462.714771080413</v>
      </c>
      <c r="D52" s="3">
        <v>37816.038351146773</v>
      </c>
      <c r="E52" s="4">
        <v>0.41206526300000007</v>
      </c>
      <c r="F52" s="3">
        <v>139.22983207172908</v>
      </c>
      <c r="G52" s="3">
        <v>153.46289201138708</v>
      </c>
      <c r="H52" s="3">
        <v>18795.330000000002</v>
      </c>
      <c r="I52" s="3">
        <v>15799.46</v>
      </c>
      <c r="J52" s="3">
        <v>2995.87</v>
      </c>
      <c r="K52" s="3">
        <v>1208.729</v>
      </c>
      <c r="L52" s="3">
        <v>348.45420000000001</v>
      </c>
      <c r="M52" s="3">
        <v>0</v>
      </c>
      <c r="N52" s="3">
        <v>21313.21</v>
      </c>
      <c r="O52" s="3">
        <v>9550.9439999999995</v>
      </c>
      <c r="P52" s="3">
        <v>2655.79</v>
      </c>
      <c r="Q52" s="3">
        <v>1274.357</v>
      </c>
      <c r="R52" s="3">
        <v>7832.1170000000002</v>
      </c>
      <c r="S52" s="3">
        <v>-2517.8739999999998</v>
      </c>
      <c r="T52" s="3">
        <v>5195.7619999999997</v>
      </c>
      <c r="U52" s="3">
        <v>132405.1</v>
      </c>
      <c r="V52" s="3">
        <v>123147.1</v>
      </c>
      <c r="W52" s="2">
        <f t="shared" si="3"/>
        <v>4.1668934931410719</v>
      </c>
      <c r="X52" s="2">
        <f t="shared" si="4"/>
        <v>23.359055251209774</v>
      </c>
      <c r="Y52" s="2">
        <f t="shared" si="4"/>
        <v>19.635753087563707</v>
      </c>
      <c r="Z52" s="2">
        <f t="shared" si="4"/>
        <v>3.7233021636460664</v>
      </c>
      <c r="AA52" s="2">
        <f t="shared" si="4"/>
        <v>1.5022224932863397</v>
      </c>
      <c r="AB52" s="2">
        <f t="shared" si="4"/>
        <v>0.43306294224768066</v>
      </c>
      <c r="AC52" s="2">
        <f t="shared" si="4"/>
        <v>0</v>
      </c>
      <c r="AD52" s="2">
        <f t="shared" si="4"/>
        <v>26.48830587016225</v>
      </c>
      <c r="AE52" s="2">
        <f t="shared" si="4"/>
        <v>11.870024553823233</v>
      </c>
      <c r="AF52" s="2">
        <f t="shared" si="4"/>
        <v>3.3006467747898229</v>
      </c>
      <c r="AG52" s="2">
        <f t="shared" si="4"/>
        <v>1.5837857368168546</v>
      </c>
      <c r="AH52" s="2">
        <f t="shared" si="4"/>
        <v>9.7338463191090199</v>
      </c>
      <c r="AI52" s="2">
        <f t="shared" si="4"/>
        <v>-3.129243162082525</v>
      </c>
      <c r="AJ52" s="2">
        <f t="shared" si="4"/>
        <v>6.4573535889040619</v>
      </c>
      <c r="AK52" s="2">
        <f t="shared" si="4"/>
        <v>164.55460193792581</v>
      </c>
      <c r="AL52" s="2">
        <f t="shared" si="4"/>
        <v>153.04865160261912</v>
      </c>
    </row>
    <row r="53" spans="1:38" x14ac:dyDescent="0.25">
      <c r="A53">
        <f t="shared" si="1"/>
        <v>2056</v>
      </c>
      <c r="B53">
        <v>56980</v>
      </c>
      <c r="C53" s="3">
        <v>82435.127134826544</v>
      </c>
      <c r="D53" s="3">
        <v>37983.362044403562</v>
      </c>
      <c r="E53" s="4">
        <v>0.408395387</v>
      </c>
      <c r="F53" s="3">
        <v>141.32382419389577</v>
      </c>
      <c r="G53" s="3">
        <v>151.89333786253243</v>
      </c>
      <c r="H53" s="3">
        <v>19236.09</v>
      </c>
      <c r="I53" s="3">
        <v>16186.76</v>
      </c>
      <c r="J53" s="3">
        <v>3049.3270000000002</v>
      </c>
      <c r="K53" s="3">
        <v>1232.9760000000001</v>
      </c>
      <c r="L53" s="3">
        <v>353.35520000000002</v>
      </c>
      <c r="M53" s="3">
        <v>0</v>
      </c>
      <c r="N53" s="3">
        <v>21853.42</v>
      </c>
      <c r="O53" s="3">
        <v>9802.4619999999995</v>
      </c>
      <c r="P53" s="3">
        <v>2724.0430000000001</v>
      </c>
      <c r="Q53" s="3">
        <v>1302.808</v>
      </c>
      <c r="R53" s="3">
        <v>8024.1080000000002</v>
      </c>
      <c r="S53" s="3">
        <v>-2617.3319999999999</v>
      </c>
      <c r="T53" s="3">
        <v>5517.2969999999996</v>
      </c>
      <c r="U53" s="3">
        <v>140539.79999999999</v>
      </c>
      <c r="V53" s="3">
        <v>131281.79999999999</v>
      </c>
      <c r="W53" s="2">
        <f t="shared" si="3"/>
        <v>4.1669822385995703</v>
      </c>
      <c r="X53" s="2">
        <f t="shared" si="4"/>
        <v>23.334821778752723</v>
      </c>
      <c r="Y53" s="2">
        <f t="shared" si="4"/>
        <v>19.635755487494777</v>
      </c>
      <c r="Z53" s="2">
        <f t="shared" si="4"/>
        <v>3.6990626520326484</v>
      </c>
      <c r="AA53" s="2">
        <f t="shared" si="4"/>
        <v>1.4956924831127021</v>
      </c>
      <c r="AB53" s="2">
        <f t="shared" si="4"/>
        <v>0.42864639417862599</v>
      </c>
      <c r="AC53" s="2">
        <f t="shared" si="4"/>
        <v>0</v>
      </c>
      <c r="AD53" s="2">
        <f t="shared" si="4"/>
        <v>26.509839627295896</v>
      </c>
      <c r="AE53" s="2">
        <f t="shared" si="4"/>
        <v>11.891122559885922</v>
      </c>
      <c r="AF53" s="2">
        <f t="shared" si="4"/>
        <v>3.3044687315696124</v>
      </c>
      <c r="AG53" s="2">
        <f t="shared" si="4"/>
        <v>1.5804039434174657</v>
      </c>
      <c r="AH53" s="2">
        <f t="shared" si="4"/>
        <v>9.7338456054979972</v>
      </c>
      <c r="AI53" s="2">
        <f t="shared" si="4"/>
        <v>-3.1750202746933716</v>
      </c>
      <c r="AJ53" s="2">
        <f t="shared" si="4"/>
        <v>6.6928956038075853</v>
      </c>
      <c r="AK53" s="2">
        <f t="shared" si="4"/>
        <v>170.48533178112348</v>
      </c>
      <c r="AL53" s="2">
        <f t="shared" si="4"/>
        <v>159.25468251572221</v>
      </c>
    </row>
    <row r="54" spans="1:38" x14ac:dyDescent="0.25">
      <c r="A54">
        <f t="shared" si="1"/>
        <v>2057</v>
      </c>
      <c r="B54">
        <v>57346</v>
      </c>
      <c r="C54" s="3">
        <v>84514.0634512588</v>
      </c>
      <c r="D54" s="3">
        <v>38177.715839657598</v>
      </c>
      <c r="E54" s="4">
        <v>0.4047888639999998</v>
      </c>
      <c r="F54" s="3">
        <v>143.44902604303778</v>
      </c>
      <c r="G54" s="3">
        <v>150.44151224519649</v>
      </c>
      <c r="H54" s="3">
        <v>19699.82</v>
      </c>
      <c r="I54" s="3">
        <v>16594.98</v>
      </c>
      <c r="J54" s="3">
        <v>3104.8389999999999</v>
      </c>
      <c r="K54" s="3">
        <v>1257.9290000000001</v>
      </c>
      <c r="L54" s="3">
        <v>358.33449999999999</v>
      </c>
      <c r="M54" s="3">
        <v>0</v>
      </c>
      <c r="N54" s="3">
        <v>22417.77</v>
      </c>
      <c r="O54" s="3">
        <v>10062.36</v>
      </c>
      <c r="P54" s="3">
        <v>2795.5729999999999</v>
      </c>
      <c r="Q54" s="3">
        <v>1333.3620000000001</v>
      </c>
      <c r="R54" s="3">
        <v>8226.4689999999991</v>
      </c>
      <c r="S54" s="3">
        <v>-2717.951</v>
      </c>
      <c r="T54" s="3">
        <v>5856.3630000000003</v>
      </c>
      <c r="U54" s="3">
        <v>149114.1</v>
      </c>
      <c r="V54" s="3">
        <v>139856.1</v>
      </c>
      <c r="W54" s="2">
        <f t="shared" si="3"/>
        <v>4.1670494763760875</v>
      </c>
      <c r="X54" s="2">
        <f t="shared" ref="X54:AL70" si="5">100*H54/$C54</f>
        <v>23.309517014717127</v>
      </c>
      <c r="Y54" s="2">
        <f t="shared" si="5"/>
        <v>19.635761578983487</v>
      </c>
      <c r="Z54" s="2">
        <f t="shared" si="5"/>
        <v>3.6737542524986178</v>
      </c>
      <c r="AA54" s="2">
        <f t="shared" si="5"/>
        <v>1.488425652051953</v>
      </c>
      <c r="AB54" s="2">
        <f t="shared" si="5"/>
        <v>0.42399393114810968</v>
      </c>
      <c r="AC54" s="2">
        <f t="shared" si="5"/>
        <v>0</v>
      </c>
      <c r="AD54" s="2">
        <f t="shared" si="5"/>
        <v>26.52549065153972</v>
      </c>
      <c r="AE54" s="2">
        <f t="shared" si="5"/>
        <v>11.906136788468578</v>
      </c>
      <c r="AF54" s="2">
        <f t="shared" si="5"/>
        <v>3.3078198891859825</v>
      </c>
      <c r="AG54" s="2">
        <f t="shared" si="5"/>
        <v>1.5776806197100919</v>
      </c>
      <c r="AH54" s="2">
        <f t="shared" si="5"/>
        <v>9.7338462547649147</v>
      </c>
      <c r="AI54" s="2">
        <f t="shared" si="5"/>
        <v>-3.2159748200576161</v>
      </c>
      <c r="AJ54" s="2">
        <f t="shared" si="5"/>
        <v>6.9294538220582655</v>
      </c>
      <c r="AK54" s="2">
        <f t="shared" si="5"/>
        <v>176.43702587557812</v>
      </c>
      <c r="AL54" s="2">
        <f t="shared" si="5"/>
        <v>165.48263601200316</v>
      </c>
    </row>
    <row r="55" spans="1:38" x14ac:dyDescent="0.25">
      <c r="A55">
        <f t="shared" si="1"/>
        <v>2058</v>
      </c>
      <c r="B55">
        <v>57711</v>
      </c>
      <c r="C55" s="3">
        <v>86643.073341419265</v>
      </c>
      <c r="D55" s="3">
        <v>38372.017558561995</v>
      </c>
      <c r="E55" s="4">
        <v>0.40125077799999992</v>
      </c>
      <c r="F55" s="3">
        <v>145.60688141742585</v>
      </c>
      <c r="G55" s="3">
        <v>148.99984484860045</v>
      </c>
      <c r="H55" s="3">
        <v>20175.3</v>
      </c>
      <c r="I55" s="3">
        <v>17013.03</v>
      </c>
      <c r="J55" s="3">
        <v>3162.2759999999998</v>
      </c>
      <c r="K55" s="3">
        <v>1283.721</v>
      </c>
      <c r="L55" s="3">
        <v>363.39620000000002</v>
      </c>
      <c r="M55" s="3">
        <v>0</v>
      </c>
      <c r="N55" s="3">
        <v>22990.799999999999</v>
      </c>
      <c r="O55" s="3">
        <v>10323.44</v>
      </c>
      <c r="P55" s="3">
        <v>2868.3910000000001</v>
      </c>
      <c r="Q55" s="3">
        <v>1365.259</v>
      </c>
      <c r="R55" s="3">
        <v>8433.7029999999995</v>
      </c>
      <c r="S55" s="3">
        <v>-2815.4960000000001</v>
      </c>
      <c r="T55" s="3">
        <v>6213.7420000000002</v>
      </c>
      <c r="U55" s="3">
        <v>158143.29999999999</v>
      </c>
      <c r="V55" s="3">
        <v>148885.29999999999</v>
      </c>
      <c r="W55" s="2">
        <f t="shared" si="3"/>
        <v>4.1671055922947602</v>
      </c>
      <c r="X55" s="2">
        <f t="shared" si="5"/>
        <v>23.285531343629408</v>
      </c>
      <c r="Y55" s="2">
        <f t="shared" si="5"/>
        <v>19.63576468826275</v>
      </c>
      <c r="Z55" s="2">
        <f t="shared" si="5"/>
        <v>3.6497735803287696</v>
      </c>
      <c r="AA55" s="2">
        <f t="shared" si="5"/>
        <v>1.4816198808431742</v>
      </c>
      <c r="AB55" s="2">
        <f t="shared" si="5"/>
        <v>0.41941748599801848</v>
      </c>
      <c r="AC55" s="2">
        <f t="shared" si="5"/>
        <v>0</v>
      </c>
      <c r="AD55" s="2">
        <f t="shared" si="5"/>
        <v>26.535069813837467</v>
      </c>
      <c r="AE55" s="2">
        <f t="shared" si="5"/>
        <v>11.914905141141771</v>
      </c>
      <c r="AF55" s="2">
        <f t="shared" si="5"/>
        <v>3.3105831653697595</v>
      </c>
      <c r="AG55" s="2">
        <f t="shared" si="5"/>
        <v>1.5757278075999932</v>
      </c>
      <c r="AH55" s="2">
        <f t="shared" si="5"/>
        <v>9.7338456206034785</v>
      </c>
      <c r="AI55" s="2">
        <f t="shared" si="5"/>
        <v>-3.2495338535666503</v>
      </c>
      <c r="AJ55" s="2">
        <f t="shared" si="5"/>
        <v>7.1716546520857936</v>
      </c>
      <c r="AK55" s="2">
        <f t="shared" si="5"/>
        <v>182.52272674681359</v>
      </c>
      <c r="AL55" s="2">
        <f t="shared" si="5"/>
        <v>171.83751021078584</v>
      </c>
    </row>
    <row r="56" spans="1:38" x14ac:dyDescent="0.25">
      <c r="A56">
        <f t="shared" si="1"/>
        <v>2059</v>
      </c>
      <c r="B56">
        <v>58076</v>
      </c>
      <c r="C56" s="3">
        <v>88817.90659095814</v>
      </c>
      <c r="D56" s="3">
        <v>38563.924212430698</v>
      </c>
      <c r="E56" s="4">
        <v>0.39778492000000004</v>
      </c>
      <c r="F56" s="3">
        <v>147.79831128860002</v>
      </c>
      <c r="G56" s="3">
        <v>147.55520134758299</v>
      </c>
      <c r="H56" s="3">
        <v>20661.41</v>
      </c>
      <c r="I56" s="3">
        <v>17440.07</v>
      </c>
      <c r="J56" s="3">
        <v>3221.3380000000002</v>
      </c>
      <c r="K56" s="3">
        <v>1310.277</v>
      </c>
      <c r="L56" s="3">
        <v>368.54480000000001</v>
      </c>
      <c r="M56" s="3">
        <v>0</v>
      </c>
      <c r="N56" s="3">
        <v>23574.68</v>
      </c>
      <c r="O56" s="3">
        <v>10589.26</v>
      </c>
      <c r="P56" s="3">
        <v>2942.2579999999998</v>
      </c>
      <c r="Q56" s="3">
        <v>1397.7650000000001</v>
      </c>
      <c r="R56" s="3">
        <v>8645.3979999999992</v>
      </c>
      <c r="S56" s="3">
        <v>-2913.2719999999999</v>
      </c>
      <c r="T56" s="3">
        <v>6590.0709999999999</v>
      </c>
      <c r="U56" s="3">
        <v>167646.70000000001</v>
      </c>
      <c r="V56" s="3">
        <v>158388.70000000001</v>
      </c>
      <c r="W56" s="2">
        <f t="shared" si="3"/>
        <v>4.1671515644355468</v>
      </c>
      <c r="X56" s="2">
        <f t="shared" si="5"/>
        <v>23.262662669087696</v>
      </c>
      <c r="Y56" s="2">
        <f t="shared" si="5"/>
        <v>19.635758901995374</v>
      </c>
      <c r="Z56" s="2">
        <f t="shared" si="5"/>
        <v>3.6269015152941466</v>
      </c>
      <c r="AA56" s="2">
        <f t="shared" si="5"/>
        <v>1.4752396789020799</v>
      </c>
      <c r="AB56" s="2">
        <f t="shared" si="5"/>
        <v>0.41494425408751834</v>
      </c>
      <c r="AC56" s="2">
        <f t="shared" si="5"/>
        <v>0</v>
      </c>
      <c r="AD56" s="2">
        <f t="shared" si="5"/>
        <v>26.542710704239852</v>
      </c>
      <c r="AE56" s="2">
        <f t="shared" si="5"/>
        <v>11.922438173157765</v>
      </c>
      <c r="AF56" s="2">
        <f t="shared" si="5"/>
        <v>3.3126855979056913</v>
      </c>
      <c r="AG56" s="2">
        <f t="shared" si="5"/>
        <v>1.5737423382846265</v>
      </c>
      <c r="AH56" s="2">
        <f t="shared" si="5"/>
        <v>9.7338457207908569</v>
      </c>
      <c r="AI56" s="2">
        <f t="shared" si="5"/>
        <v>-3.2800502869503316</v>
      </c>
      <c r="AJ56" s="2">
        <f t="shared" si="5"/>
        <v>7.4197549266162097</v>
      </c>
      <c r="AK56" s="2">
        <f t="shared" si="5"/>
        <v>188.75326658179401</v>
      </c>
      <c r="AL56" s="2">
        <f t="shared" si="5"/>
        <v>178.32969282809503</v>
      </c>
    </row>
    <row r="57" spans="1:38" x14ac:dyDescent="0.25">
      <c r="A57">
        <f t="shared" si="1"/>
        <v>2060</v>
      </c>
      <c r="B57">
        <v>58441</v>
      </c>
      <c r="C57" s="3">
        <v>91036.398765599268</v>
      </c>
      <c r="D57" s="3">
        <v>38752.144159389311</v>
      </c>
      <c r="E57" s="4">
        <v>0.394394311</v>
      </c>
      <c r="F57" s="3">
        <v>150.02204111123007</v>
      </c>
      <c r="G57" s="3">
        <v>146.10027168450895</v>
      </c>
      <c r="H57" s="3">
        <v>21157.82</v>
      </c>
      <c r="I57" s="3">
        <v>17875.689999999999</v>
      </c>
      <c r="J57" s="3">
        <v>3282.1350000000002</v>
      </c>
      <c r="K57" s="3">
        <v>1337.5239999999999</v>
      </c>
      <c r="L57" s="3">
        <v>373.78519999999997</v>
      </c>
      <c r="M57" s="3">
        <v>0</v>
      </c>
      <c r="N57" s="3">
        <v>24177.68</v>
      </c>
      <c r="O57" s="3">
        <v>10868.61</v>
      </c>
      <c r="P57" s="3">
        <v>3016.9850000000001</v>
      </c>
      <c r="Q57" s="3">
        <v>1430.74</v>
      </c>
      <c r="R57" s="3">
        <v>8861.3430000000008</v>
      </c>
      <c r="S57" s="3">
        <v>-3019.8580000000002</v>
      </c>
      <c r="T57" s="3">
        <v>6986.1490000000003</v>
      </c>
      <c r="U57" s="3">
        <v>177652.7</v>
      </c>
      <c r="V57" s="3">
        <v>168394.7</v>
      </c>
      <c r="W57" s="2">
        <f t="shared" si="3"/>
        <v>4.1671855157304023</v>
      </c>
      <c r="X57" s="2">
        <f t="shared" si="5"/>
        <v>23.241055541396364</v>
      </c>
      <c r="Y57" s="2">
        <f t="shared" si="5"/>
        <v>19.635761346432833</v>
      </c>
      <c r="Z57" s="2">
        <f t="shared" si="5"/>
        <v>3.6052996872721743</v>
      </c>
      <c r="AA57" s="2">
        <f t="shared" si="5"/>
        <v>1.4692189257660113</v>
      </c>
      <c r="AB57" s="2">
        <f t="shared" si="5"/>
        <v>0.41058873710769578</v>
      </c>
      <c r="AC57" s="2">
        <f t="shared" si="5"/>
        <v>0</v>
      </c>
      <c r="AD57" s="2">
        <f t="shared" si="5"/>
        <v>26.558256178666234</v>
      </c>
      <c r="AE57" s="2">
        <f t="shared" si="5"/>
        <v>11.938752133621325</v>
      </c>
      <c r="AF57" s="2">
        <f t="shared" si="5"/>
        <v>3.31404255979868</v>
      </c>
      <c r="AG57" s="2">
        <f t="shared" si="5"/>
        <v>1.5716131343067212</v>
      </c>
      <c r="AH57" s="2">
        <f t="shared" si="5"/>
        <v>9.7338461540160512</v>
      </c>
      <c r="AI57" s="2">
        <f t="shared" si="5"/>
        <v>-3.3171984403464134</v>
      </c>
      <c r="AJ57" s="2">
        <f t="shared" si="5"/>
        <v>7.6740173103595115</v>
      </c>
      <c r="AK57" s="2">
        <f t="shared" si="5"/>
        <v>195.1446920230452</v>
      </c>
      <c r="AL57" s="2">
        <f t="shared" si="5"/>
        <v>184.97513333494558</v>
      </c>
    </row>
    <row r="58" spans="1:38" x14ac:dyDescent="0.25">
      <c r="A58">
        <f t="shared" si="1"/>
        <v>2061</v>
      </c>
      <c r="B58">
        <v>58807</v>
      </c>
      <c r="C58" s="3">
        <v>93364.360415258881</v>
      </c>
      <c r="D58" s="3">
        <v>38963.81506931378</v>
      </c>
      <c r="E58" s="4">
        <v>0.39108132400000001</v>
      </c>
      <c r="F58" s="3">
        <v>152.27864108725055</v>
      </c>
      <c r="G58" s="3">
        <v>144.7355867571037</v>
      </c>
      <c r="H58" s="3">
        <v>21677.87</v>
      </c>
      <c r="I58" s="3">
        <v>18332.8</v>
      </c>
      <c r="J58" s="3">
        <v>3345.0680000000002</v>
      </c>
      <c r="K58" s="3">
        <v>1365.5440000000001</v>
      </c>
      <c r="L58" s="3">
        <v>379.12279999999998</v>
      </c>
      <c r="M58" s="3">
        <v>0</v>
      </c>
      <c r="N58" s="3">
        <v>24807.51</v>
      </c>
      <c r="O58" s="3">
        <v>11159.26</v>
      </c>
      <c r="P58" s="3">
        <v>3094.6529999999998</v>
      </c>
      <c r="Q58" s="3">
        <v>1465.654</v>
      </c>
      <c r="R58" s="3">
        <v>9087.9429999999993</v>
      </c>
      <c r="S58" s="3">
        <v>-3129.636</v>
      </c>
      <c r="T58" s="3">
        <v>7403.1689999999999</v>
      </c>
      <c r="U58" s="3">
        <v>188185.5</v>
      </c>
      <c r="V58" s="3">
        <v>178927.5</v>
      </c>
      <c r="W58" s="2">
        <f t="shared" si="3"/>
        <v>4.1672144583223334</v>
      </c>
      <c r="X58" s="2">
        <f t="shared" si="5"/>
        <v>23.218570666133012</v>
      </c>
      <c r="Y58" s="2">
        <f t="shared" si="5"/>
        <v>19.635758139894893</v>
      </c>
      <c r="Z58" s="2">
        <f t="shared" si="5"/>
        <v>3.5828103840930972</v>
      </c>
      <c r="AA58" s="2">
        <f t="shared" si="5"/>
        <v>1.4625966417232847</v>
      </c>
      <c r="AB58" s="2">
        <f t="shared" si="5"/>
        <v>0.40606800958499206</v>
      </c>
      <c r="AC58" s="2">
        <f t="shared" si="5"/>
        <v>0</v>
      </c>
      <c r="AD58" s="2">
        <f t="shared" si="5"/>
        <v>26.570642041206142</v>
      </c>
      <c r="AE58" s="2">
        <f t="shared" si="5"/>
        <v>11.952376635331399</v>
      </c>
      <c r="AF58" s="2">
        <f t="shared" si="5"/>
        <v>3.3145977611112403</v>
      </c>
      <c r="AG58" s="2">
        <f t="shared" si="5"/>
        <v>1.5698217108553798</v>
      </c>
      <c r="AH58" s="2">
        <f t="shared" si="5"/>
        <v>9.7338459339081211</v>
      </c>
      <c r="AI58" s="2">
        <f t="shared" si="5"/>
        <v>-3.3520670907830818</v>
      </c>
      <c r="AJ58" s="2">
        <f t="shared" si="5"/>
        <v>7.9293308143201005</v>
      </c>
      <c r="AK58" s="2">
        <f t="shared" si="5"/>
        <v>201.56031612384308</v>
      </c>
      <c r="AL58" s="2">
        <f t="shared" si="5"/>
        <v>191.64432681183689</v>
      </c>
    </row>
    <row r="59" spans="1:38" x14ac:dyDescent="0.25">
      <c r="A59">
        <f t="shared" si="1"/>
        <v>2062</v>
      </c>
      <c r="B59">
        <v>59172</v>
      </c>
      <c r="C59" s="3">
        <v>95771.770098268898</v>
      </c>
      <c r="D59" s="3">
        <v>39184.787450647702</v>
      </c>
      <c r="E59" s="4">
        <v>0.38784766400000009</v>
      </c>
      <c r="F59" s="3">
        <v>154.5688572289435</v>
      </c>
      <c r="G59" s="3">
        <v>143.4098575286697</v>
      </c>
      <c r="H59" s="3">
        <v>22215.85</v>
      </c>
      <c r="I59" s="3">
        <v>18805.509999999998</v>
      </c>
      <c r="J59" s="3">
        <v>3410.3380000000002</v>
      </c>
      <c r="K59" s="3">
        <v>1394.5039999999999</v>
      </c>
      <c r="L59" s="3">
        <v>384.56400000000002</v>
      </c>
      <c r="M59" s="3">
        <v>0</v>
      </c>
      <c r="N59" s="3">
        <v>25458.26</v>
      </c>
      <c r="O59" s="3">
        <v>11459.61</v>
      </c>
      <c r="P59" s="3">
        <v>3174.16</v>
      </c>
      <c r="Q59" s="3">
        <v>1502.2139999999999</v>
      </c>
      <c r="R59" s="3">
        <v>9322.277</v>
      </c>
      <c r="S59" s="3">
        <v>-3242.4119999999998</v>
      </c>
      <c r="T59" s="3">
        <v>7842.1369999999997</v>
      </c>
      <c r="U59" s="3">
        <v>199270</v>
      </c>
      <c r="V59" s="3">
        <v>190012</v>
      </c>
      <c r="W59" s="2">
        <f t="shared" si="3"/>
        <v>4.1672376458334988</v>
      </c>
      <c r="X59" s="2">
        <f t="shared" si="5"/>
        <v>23.196658031072101</v>
      </c>
      <c r="Y59" s="2">
        <f t="shared" si="5"/>
        <v>19.635754858351429</v>
      </c>
      <c r="Z59" s="2">
        <f t="shared" si="5"/>
        <v>3.5609010844226248</v>
      </c>
      <c r="AA59" s="2">
        <f t="shared" si="5"/>
        <v>1.4560699865619442</v>
      </c>
      <c r="AB59" s="2">
        <f t="shared" si="5"/>
        <v>0.40154212416185792</v>
      </c>
      <c r="AC59" s="2">
        <f t="shared" si="5"/>
        <v>0</v>
      </c>
      <c r="AD59" s="2">
        <f t="shared" si="5"/>
        <v>26.582217258674397</v>
      </c>
      <c r="AE59" s="2">
        <f t="shared" si="5"/>
        <v>11.965540564032173</v>
      </c>
      <c r="AF59" s="2">
        <f t="shared" si="5"/>
        <v>3.3142960569101705</v>
      </c>
      <c r="AG59" s="2">
        <f t="shared" si="5"/>
        <v>1.5685352776278623</v>
      </c>
      <c r="AH59" s="2">
        <f t="shared" si="5"/>
        <v>9.733846404253212</v>
      </c>
      <c r="AI59" s="2">
        <f t="shared" si="5"/>
        <v>-3.3855613159003388</v>
      </c>
      <c r="AJ59" s="2">
        <f t="shared" si="5"/>
        <v>8.1883596721177732</v>
      </c>
      <c r="AK59" s="2">
        <f t="shared" si="5"/>
        <v>208.06757544058576</v>
      </c>
      <c r="AL59" s="2">
        <f t="shared" si="5"/>
        <v>198.40084380296372</v>
      </c>
    </row>
    <row r="60" spans="1:38" x14ac:dyDescent="0.25">
      <c r="A60">
        <f t="shared" si="1"/>
        <v>2063</v>
      </c>
      <c r="B60">
        <v>59537</v>
      </c>
      <c r="C60" s="3">
        <v>98261.411965860389</v>
      </c>
      <c r="D60" s="3">
        <v>39415.129324801339</v>
      </c>
      <c r="E60" s="4">
        <v>0.38469416599999995</v>
      </c>
      <c r="F60" s="3">
        <v>156.89437058148712</v>
      </c>
      <c r="G60" s="3">
        <v>142.12291930758113</v>
      </c>
      <c r="H60" s="3">
        <v>22772.15</v>
      </c>
      <c r="I60" s="3">
        <v>19294.37</v>
      </c>
      <c r="J60" s="3">
        <v>3477.78</v>
      </c>
      <c r="K60" s="3">
        <v>1424.454</v>
      </c>
      <c r="L60" s="3">
        <v>390.11509999999998</v>
      </c>
      <c r="M60" s="3">
        <v>0</v>
      </c>
      <c r="N60" s="3">
        <v>26132.82</v>
      </c>
      <c r="O60" s="3">
        <v>11772.94</v>
      </c>
      <c r="P60" s="3">
        <v>3255.5230000000001</v>
      </c>
      <c r="Q60" s="3">
        <v>1539.7429999999999</v>
      </c>
      <c r="R60" s="3">
        <v>9564.6149999999998</v>
      </c>
      <c r="S60" s="3">
        <v>-3360.6619999999998</v>
      </c>
      <c r="T60" s="3">
        <v>8304.0930000000008</v>
      </c>
      <c r="U60" s="3">
        <v>210934.8</v>
      </c>
      <c r="V60" s="3">
        <v>201676.79999999999</v>
      </c>
      <c r="W60" s="2">
        <f t="shared" si="3"/>
        <v>4.1672569880062227</v>
      </c>
      <c r="X60" s="2">
        <f t="shared" si="5"/>
        <v>23.175068976122468</v>
      </c>
      <c r="Y60" s="2">
        <f t="shared" si="5"/>
        <v>19.635754884840829</v>
      </c>
      <c r="Z60" s="2">
        <f t="shared" si="5"/>
        <v>3.5393140912816397</v>
      </c>
      <c r="AA60" s="2">
        <f t="shared" si="5"/>
        <v>1.4496575731019492</v>
      </c>
      <c r="AB60" s="2">
        <f t="shared" si="5"/>
        <v>0.39701760049564544</v>
      </c>
      <c r="AC60" s="2">
        <f t="shared" si="5"/>
        <v>0</v>
      </c>
      <c r="AD60" s="2">
        <f t="shared" si="5"/>
        <v>26.595200981927167</v>
      </c>
      <c r="AE60" s="2">
        <f t="shared" si="5"/>
        <v>11.981244482921078</v>
      </c>
      <c r="AF60" s="2">
        <f t="shared" si="5"/>
        <v>3.3131245876367905</v>
      </c>
      <c r="AG60" s="2">
        <f t="shared" si="5"/>
        <v>1.5669864387201793</v>
      </c>
      <c r="AH60" s="2">
        <f t="shared" si="5"/>
        <v>9.7338464903426161</v>
      </c>
      <c r="AI60" s="2">
        <f t="shared" si="5"/>
        <v>-3.4201238642567202</v>
      </c>
      <c r="AJ60" s="2">
        <f t="shared" si="5"/>
        <v>8.4510214476514403</v>
      </c>
      <c r="AK60" s="2">
        <f t="shared" si="5"/>
        <v>214.66697432893238</v>
      </c>
      <c r="AL60" s="2">
        <f t="shared" si="5"/>
        <v>205.2451679302857</v>
      </c>
    </row>
    <row r="61" spans="1:38" x14ac:dyDescent="0.25">
      <c r="A61">
        <f t="shared" si="1"/>
        <v>2064</v>
      </c>
      <c r="B61">
        <v>59902</v>
      </c>
      <c r="C61" s="3">
        <v>100829.24015610458</v>
      </c>
      <c r="D61" s="3">
        <v>39652.118672485107</v>
      </c>
      <c r="E61" s="4">
        <v>0.38162063300000004</v>
      </c>
      <c r="F61" s="3">
        <v>159.25514707993779</v>
      </c>
      <c r="G61" s="3">
        <v>140.86540514811784</v>
      </c>
      <c r="H61" s="3">
        <v>23345.87</v>
      </c>
      <c r="I61" s="3">
        <v>19798.59</v>
      </c>
      <c r="J61" s="3">
        <v>3547.2840000000001</v>
      </c>
      <c r="K61" s="3">
        <v>1455.3340000000001</v>
      </c>
      <c r="L61" s="3">
        <v>395.7826</v>
      </c>
      <c r="M61" s="3">
        <v>0</v>
      </c>
      <c r="N61" s="3">
        <v>26831.11</v>
      </c>
      <c r="O61" s="3">
        <v>12099.71</v>
      </c>
      <c r="P61" s="3">
        <v>3338.5509999999999</v>
      </c>
      <c r="Q61" s="3">
        <v>1578.279</v>
      </c>
      <c r="R61" s="3">
        <v>9814.5630000000001</v>
      </c>
      <c r="S61" s="3">
        <v>-3485.2359999999999</v>
      </c>
      <c r="T61" s="3">
        <v>8790.2240000000002</v>
      </c>
      <c r="U61" s="3">
        <v>223210.2</v>
      </c>
      <c r="V61" s="3">
        <v>213952.2</v>
      </c>
      <c r="W61" s="2">
        <f t="shared" si="3"/>
        <v>4.1672706447679575</v>
      </c>
      <c r="X61" s="2">
        <f t="shared" si="5"/>
        <v>23.1538688220359</v>
      </c>
      <c r="Y61" s="2">
        <f t="shared" si="5"/>
        <v>19.635762373442144</v>
      </c>
      <c r="Z61" s="2">
        <f t="shared" si="5"/>
        <v>3.5181104156969432</v>
      </c>
      <c r="AA61" s="2">
        <f t="shared" si="5"/>
        <v>1.4433650375097948</v>
      </c>
      <c r="AB61" s="2">
        <f t="shared" si="5"/>
        <v>0.39252760348808186</v>
      </c>
      <c r="AC61" s="2">
        <f t="shared" si="5"/>
        <v>0</v>
      </c>
      <c r="AD61" s="2">
        <f t="shared" si="5"/>
        <v>26.610445500194064</v>
      </c>
      <c r="AE61" s="2">
        <f t="shared" si="5"/>
        <v>12.000199526711834</v>
      </c>
      <c r="AF61" s="2">
        <f t="shared" si="5"/>
        <v>3.3110940782963652</v>
      </c>
      <c r="AG61" s="2">
        <f t="shared" si="5"/>
        <v>1.5652989128515662</v>
      </c>
      <c r="AH61" s="2">
        <f t="shared" si="5"/>
        <v>9.7338460399037228</v>
      </c>
      <c r="AI61" s="2">
        <f t="shared" si="5"/>
        <v>-3.4565727110549789</v>
      </c>
      <c r="AJ61" s="2">
        <f t="shared" si="5"/>
        <v>8.7179314119504525</v>
      </c>
      <c r="AK61" s="2">
        <f t="shared" si="5"/>
        <v>221.37447396650447</v>
      </c>
      <c r="AL61" s="2">
        <f t="shared" si="5"/>
        <v>212.19261363941413</v>
      </c>
    </row>
    <row r="62" spans="1:38" x14ac:dyDescent="0.25">
      <c r="A62">
        <f t="shared" si="1"/>
        <v>2065</v>
      </c>
      <c r="B62">
        <v>60268</v>
      </c>
      <c r="C62" s="3">
        <v>103488.82635126046</v>
      </c>
      <c r="D62" s="3">
        <v>39900.028215277256</v>
      </c>
      <c r="E62" s="4">
        <v>0.37862559100000004</v>
      </c>
      <c r="F62" s="3">
        <v>161.65124690785993</v>
      </c>
      <c r="G62" s="3">
        <v>139.64663344518354</v>
      </c>
      <c r="H62" s="3">
        <v>23939.89</v>
      </c>
      <c r="I62" s="3">
        <v>20320.82</v>
      </c>
      <c r="J62" s="3">
        <v>3619.078</v>
      </c>
      <c r="K62" s="3">
        <v>1487.1379999999999</v>
      </c>
      <c r="L62" s="3">
        <v>401.57249999999999</v>
      </c>
      <c r="M62" s="3">
        <v>0</v>
      </c>
      <c r="N62" s="3">
        <v>27567.32</v>
      </c>
      <c r="O62" s="3">
        <v>12451.8</v>
      </c>
      <c r="P62" s="3">
        <v>3423.6959999999999</v>
      </c>
      <c r="Q62" s="3">
        <v>1618.3879999999999</v>
      </c>
      <c r="R62" s="3">
        <v>10073.44</v>
      </c>
      <c r="S62" s="3">
        <v>-3627.43</v>
      </c>
      <c r="T62" s="3">
        <v>9301.8019999999997</v>
      </c>
      <c r="U62" s="3">
        <v>236139.5</v>
      </c>
      <c r="V62" s="3">
        <v>226881.5</v>
      </c>
      <c r="W62" s="2">
        <f t="shared" si="3"/>
        <v>4.167283573958537</v>
      </c>
      <c r="X62" s="2">
        <f t="shared" si="5"/>
        <v>23.132825875079043</v>
      </c>
      <c r="Y62" s="2">
        <f t="shared" si="5"/>
        <v>19.635762348900673</v>
      </c>
      <c r="Z62" s="2">
        <f t="shared" si="5"/>
        <v>3.4970712564815174</v>
      </c>
      <c r="AA62" s="2">
        <f t="shared" si="5"/>
        <v>1.4370034451375213</v>
      </c>
      <c r="AB62" s="2">
        <f t="shared" si="5"/>
        <v>0.38803464505142587</v>
      </c>
      <c r="AC62" s="2">
        <f t="shared" si="5"/>
        <v>0</v>
      </c>
      <c r="AD62" s="2">
        <f t="shared" si="5"/>
        <v>26.637967568045802</v>
      </c>
      <c r="AE62" s="2">
        <f t="shared" si="5"/>
        <v>12.032023590388645</v>
      </c>
      <c r="AF62" s="2">
        <f t="shared" si="5"/>
        <v>3.3082759953034295</v>
      </c>
      <c r="AG62" s="2">
        <f t="shared" si="5"/>
        <v>1.5638287311394254</v>
      </c>
      <c r="AH62" s="2">
        <f t="shared" si="5"/>
        <v>9.7338431163658754</v>
      </c>
      <c r="AI62" s="2">
        <f t="shared" si="5"/>
        <v>-3.5051416929667587</v>
      </c>
      <c r="AJ62" s="2">
        <f t="shared" si="5"/>
        <v>8.9882186589187327</v>
      </c>
      <c r="AK62" s="2">
        <f t="shared" si="5"/>
        <v>228.1787399912125</v>
      </c>
      <c r="AL62" s="2">
        <f t="shared" si="5"/>
        <v>219.23284667459816</v>
      </c>
    </row>
    <row r="63" spans="1:38" x14ac:dyDescent="0.25">
      <c r="A63">
        <f t="shared" si="1"/>
        <v>2066</v>
      </c>
      <c r="B63">
        <v>60633</v>
      </c>
      <c r="C63" s="3">
        <v>106253.5664484571</v>
      </c>
      <c r="D63" s="3">
        <v>40162.716541452392</v>
      </c>
      <c r="E63" s="4">
        <v>0.37570689499999993</v>
      </c>
      <c r="F63" s="3">
        <v>164.08252263229812</v>
      </c>
      <c r="G63" s="3">
        <v>138.48167209186542</v>
      </c>
      <c r="H63" s="3">
        <v>24557.09</v>
      </c>
      <c r="I63" s="3">
        <v>20863.689999999999</v>
      </c>
      <c r="J63" s="3">
        <v>3693.3969999999999</v>
      </c>
      <c r="K63" s="3">
        <v>1519.962</v>
      </c>
      <c r="L63" s="3">
        <v>407.49040000000002</v>
      </c>
      <c r="M63" s="3">
        <v>0</v>
      </c>
      <c r="N63" s="3">
        <v>28330.99</v>
      </c>
      <c r="O63" s="3">
        <v>12815.9</v>
      </c>
      <c r="P63" s="3">
        <v>3511.4369999999999</v>
      </c>
      <c r="Q63" s="3">
        <v>1661.1</v>
      </c>
      <c r="R63" s="3">
        <v>10342.56</v>
      </c>
      <c r="S63" s="3">
        <v>-3773.9029999999998</v>
      </c>
      <c r="T63" s="3">
        <v>9840.6219999999994</v>
      </c>
      <c r="U63" s="3">
        <v>249754</v>
      </c>
      <c r="V63" s="3">
        <v>240496</v>
      </c>
      <c r="W63" s="2">
        <f t="shared" si="3"/>
        <v>4.1672917915045975</v>
      </c>
      <c r="X63" s="2">
        <f t="shared" si="5"/>
        <v>23.111779510867034</v>
      </c>
      <c r="Y63" s="2">
        <f t="shared" si="5"/>
        <v>19.635755012628998</v>
      </c>
      <c r="Z63" s="2">
        <f t="shared" si="5"/>
        <v>3.4760216748033983</v>
      </c>
      <c r="AA63" s="2">
        <f t="shared" si="5"/>
        <v>1.4305044534550504</v>
      </c>
      <c r="AB63" s="2">
        <f t="shared" si="5"/>
        <v>0.38350750343770429</v>
      </c>
      <c r="AC63" s="2">
        <f t="shared" si="5"/>
        <v>0</v>
      </c>
      <c r="AD63" s="2">
        <f t="shared" si="5"/>
        <v>26.663566171911203</v>
      </c>
      <c r="AE63" s="2">
        <f t="shared" si="5"/>
        <v>12.06161866219983</v>
      </c>
      <c r="AF63" s="2">
        <f t="shared" si="5"/>
        <v>3.3047709525151561</v>
      </c>
      <c r="AG63" s="2">
        <f t="shared" si="5"/>
        <v>1.5633357594691077</v>
      </c>
      <c r="AH63" s="2">
        <f t="shared" si="5"/>
        <v>9.7338473857412655</v>
      </c>
      <c r="AI63" s="2">
        <f t="shared" si="5"/>
        <v>-3.5517894844788058</v>
      </c>
      <c r="AJ63" s="2">
        <f t="shared" si="5"/>
        <v>9.26145100717501</v>
      </c>
      <c r="AK63" s="2">
        <f t="shared" si="5"/>
        <v>235.05469825443836</v>
      </c>
      <c r="AL63" s="2">
        <f t="shared" si="5"/>
        <v>226.34157895929357</v>
      </c>
    </row>
    <row r="64" spans="1:38" x14ac:dyDescent="0.25">
      <c r="A64">
        <f t="shared" si="1"/>
        <v>2067</v>
      </c>
      <c r="B64">
        <v>60998</v>
      </c>
      <c r="C64" s="3">
        <v>109115.01604562186</v>
      </c>
      <c r="D64" s="3">
        <v>40435.58376209547</v>
      </c>
      <c r="E64" s="4">
        <v>0.37286135500000006</v>
      </c>
      <c r="F64" s="3">
        <v>166.54933965107861</v>
      </c>
      <c r="G64" s="3">
        <v>137.35788957705597</v>
      </c>
      <c r="H64" s="3">
        <v>25195.59</v>
      </c>
      <c r="I64" s="3">
        <v>21425.56</v>
      </c>
      <c r="J64" s="3">
        <v>3770.029</v>
      </c>
      <c r="K64" s="3">
        <v>1553.8430000000001</v>
      </c>
      <c r="L64" s="3">
        <v>413.54109999999997</v>
      </c>
      <c r="M64" s="3">
        <v>0</v>
      </c>
      <c r="N64" s="3">
        <v>29122.41</v>
      </c>
      <c r="O64" s="3">
        <v>13194.35</v>
      </c>
      <c r="P64" s="3">
        <v>3601.5880000000002</v>
      </c>
      <c r="Q64" s="3">
        <v>1705.386</v>
      </c>
      <c r="R64" s="3">
        <v>10621.09</v>
      </c>
      <c r="S64" s="3">
        <v>-3926.8209999999999</v>
      </c>
      <c r="T64" s="3">
        <v>10408</v>
      </c>
      <c r="U64" s="3">
        <v>264088.8</v>
      </c>
      <c r="V64" s="3">
        <v>254830.8</v>
      </c>
      <c r="W64" s="2">
        <f t="shared" si="3"/>
        <v>4.1673006238138326</v>
      </c>
      <c r="X64" s="2">
        <f t="shared" si="5"/>
        <v>23.090854873233511</v>
      </c>
      <c r="Y64" s="2">
        <f t="shared" si="5"/>
        <v>19.635757548751862</v>
      </c>
      <c r="Z64" s="2">
        <f t="shared" si="5"/>
        <v>3.4550964080175004</v>
      </c>
      <c r="AA64" s="2">
        <f t="shared" si="5"/>
        <v>1.4240413980696534</v>
      </c>
      <c r="AB64" s="2">
        <f t="shared" si="5"/>
        <v>0.37899559106245762</v>
      </c>
      <c r="AC64" s="2">
        <f t="shared" si="5"/>
        <v>0</v>
      </c>
      <c r="AD64" s="2">
        <f t="shared" si="5"/>
        <v>26.689644611172206</v>
      </c>
      <c r="AE64" s="2">
        <f t="shared" si="5"/>
        <v>12.092148705255505</v>
      </c>
      <c r="AF64" s="2">
        <f t="shared" si="5"/>
        <v>3.300726270794982</v>
      </c>
      <c r="AG64" s="2">
        <f t="shared" si="5"/>
        <v>1.5629251241524489</v>
      </c>
      <c r="AH64" s="2">
        <f t="shared" si="5"/>
        <v>9.7338481768258536</v>
      </c>
      <c r="AI64" s="2">
        <f t="shared" si="5"/>
        <v>-3.598790654402841</v>
      </c>
      <c r="AJ64" s="2">
        <f t="shared" si="5"/>
        <v>9.5385588319469541</v>
      </c>
      <c r="AK64" s="2">
        <f t="shared" si="5"/>
        <v>242.02791656978025</v>
      </c>
      <c r="AL64" s="2">
        <f t="shared" si="5"/>
        <v>233.54329150577516</v>
      </c>
    </row>
    <row r="65" spans="1:38" x14ac:dyDescent="0.25">
      <c r="A65">
        <f t="shared" si="1"/>
        <v>2068</v>
      </c>
      <c r="B65">
        <v>61363</v>
      </c>
      <c r="C65" s="3">
        <v>112040.12361258858</v>
      </c>
      <c r="D65" s="3">
        <v>40705.456146809447</v>
      </c>
      <c r="E65" s="4">
        <v>0.37008475400000007</v>
      </c>
      <c r="F65" s="3">
        <v>169.05351791793879</v>
      </c>
      <c r="G65" s="3">
        <v>136.22730661241633</v>
      </c>
      <c r="H65" s="3">
        <v>25848.77</v>
      </c>
      <c r="I65" s="3">
        <v>21999.93</v>
      </c>
      <c r="J65" s="3">
        <v>3848.8420000000001</v>
      </c>
      <c r="K65" s="3">
        <v>1588.7249999999999</v>
      </c>
      <c r="L65" s="3">
        <v>419.72829999999999</v>
      </c>
      <c r="M65" s="3">
        <v>0</v>
      </c>
      <c r="N65" s="3">
        <v>29936.9</v>
      </c>
      <c r="O65" s="3">
        <v>13587.24</v>
      </c>
      <c r="P65" s="3">
        <v>3693.194</v>
      </c>
      <c r="Q65" s="3">
        <v>1750.6489999999999</v>
      </c>
      <c r="R65" s="3">
        <v>10905.81</v>
      </c>
      <c r="S65" s="3">
        <v>-4088.125</v>
      </c>
      <c r="T65" s="3">
        <v>11005.39</v>
      </c>
      <c r="U65" s="3">
        <v>279182.3</v>
      </c>
      <c r="V65" s="3">
        <v>269924.3</v>
      </c>
      <c r="W65" s="2">
        <f t="shared" si="3"/>
        <v>4.1673066029305295</v>
      </c>
      <c r="X65" s="2">
        <f t="shared" si="5"/>
        <v>23.070993824836954</v>
      </c>
      <c r="Y65" s="2">
        <f t="shared" si="5"/>
        <v>19.635760199686299</v>
      </c>
      <c r="Z65" s="2">
        <f t="shared" si="5"/>
        <v>3.4352354102254425</v>
      </c>
      <c r="AA65" s="2">
        <f t="shared" si="5"/>
        <v>1.4179964719545297</v>
      </c>
      <c r="AB65" s="2">
        <f t="shared" si="5"/>
        <v>0.37462320324755538</v>
      </c>
      <c r="AC65" s="2">
        <f t="shared" si="5"/>
        <v>0</v>
      </c>
      <c r="AD65" s="2">
        <f t="shared" si="5"/>
        <v>26.719802723099065</v>
      </c>
      <c r="AE65" s="2">
        <f t="shared" si="5"/>
        <v>12.127119786998671</v>
      </c>
      <c r="AF65" s="2">
        <f t="shared" si="5"/>
        <v>3.2963137498583062</v>
      </c>
      <c r="AG65" s="2">
        <f t="shared" si="5"/>
        <v>1.562519697009064</v>
      </c>
      <c r="AH65" s="2">
        <f t="shared" si="5"/>
        <v>9.733843241471261</v>
      </c>
      <c r="AI65" s="2">
        <f t="shared" si="5"/>
        <v>-3.6488044355751383</v>
      </c>
      <c r="AJ65" s="2">
        <f t="shared" si="5"/>
        <v>9.8227221152078936</v>
      </c>
      <c r="AK65" s="2">
        <f t="shared" si="5"/>
        <v>249.18064261099377</v>
      </c>
      <c r="AL65" s="2">
        <f t="shared" si="5"/>
        <v>240.91753141342653</v>
      </c>
    </row>
    <row r="66" spans="1:38" x14ac:dyDescent="0.25">
      <c r="A66">
        <f t="shared" si="1"/>
        <v>2069</v>
      </c>
      <c r="B66">
        <v>61729</v>
      </c>
      <c r="C66" s="3">
        <v>115029.35758495193</v>
      </c>
      <c r="D66" s="3">
        <v>40972.054688491568</v>
      </c>
      <c r="E66" s="4">
        <v>0.36737244200000002</v>
      </c>
      <c r="F66" s="3">
        <v>171.59528798610125</v>
      </c>
      <c r="G66" s="3">
        <v>135.08962307032476</v>
      </c>
      <c r="H66" s="3">
        <v>26516.6</v>
      </c>
      <c r="I66" s="3">
        <v>22586.89</v>
      </c>
      <c r="J66" s="3">
        <v>3929.7130000000002</v>
      </c>
      <c r="K66" s="3">
        <v>1624.5029999999999</v>
      </c>
      <c r="L66" s="3">
        <v>426.05509999999998</v>
      </c>
      <c r="M66" s="3">
        <v>0</v>
      </c>
      <c r="N66" s="3">
        <v>30775.85</v>
      </c>
      <c r="O66" s="3">
        <v>13995.53</v>
      </c>
      <c r="P66" s="3">
        <v>3787.0189999999998</v>
      </c>
      <c r="Q66" s="3">
        <v>1796.5150000000001</v>
      </c>
      <c r="R66" s="3">
        <v>11196.78</v>
      </c>
      <c r="S66" s="3">
        <v>-4259.2449999999999</v>
      </c>
      <c r="T66" s="3">
        <v>11634.39</v>
      </c>
      <c r="U66" s="3">
        <v>295076</v>
      </c>
      <c r="V66" s="3">
        <v>285818</v>
      </c>
      <c r="W66" s="2">
        <f t="shared" si="3"/>
        <v>4.1673093172453983</v>
      </c>
      <c r="X66" s="2">
        <f t="shared" si="5"/>
        <v>23.05202824454345</v>
      </c>
      <c r="Y66" s="2">
        <f t="shared" si="5"/>
        <v>19.635761230187732</v>
      </c>
      <c r="Z66" s="2">
        <f t="shared" si="5"/>
        <v>3.4162696223855842</v>
      </c>
      <c r="AA66" s="2">
        <f t="shared" si="5"/>
        <v>1.4122507802412663</v>
      </c>
      <c r="AB66" s="2">
        <f t="shared" si="5"/>
        <v>0.37038814172751344</v>
      </c>
      <c r="AC66" s="2">
        <f t="shared" si="5"/>
        <v>0</v>
      </c>
      <c r="AD66" s="2">
        <f t="shared" si="5"/>
        <v>26.754778646200212</v>
      </c>
      <c r="AE66" s="2">
        <f t="shared" si="5"/>
        <v>12.166920074872163</v>
      </c>
      <c r="AF66" s="2">
        <f t="shared" si="5"/>
        <v>3.292219551172574</v>
      </c>
      <c r="AG66" s="2">
        <f t="shared" si="5"/>
        <v>1.5617882579872975</v>
      </c>
      <c r="AH66" s="2">
        <f t="shared" si="5"/>
        <v>9.7338455461084443</v>
      </c>
      <c r="AI66" s="2">
        <f t="shared" si="5"/>
        <v>-3.7027460549403188</v>
      </c>
      <c r="AJ66" s="2">
        <f t="shared" si="5"/>
        <v>10.114278862600555</v>
      </c>
      <c r="AK66" s="2">
        <f t="shared" si="5"/>
        <v>256.52234020526396</v>
      </c>
      <c r="AL66" s="2">
        <f t="shared" si="5"/>
        <v>248.47396004008505</v>
      </c>
    </row>
    <row r="67" spans="1:38" x14ac:dyDescent="0.25">
      <c r="A67">
        <f t="shared" si="1"/>
        <v>2070</v>
      </c>
      <c r="B67">
        <v>62094</v>
      </c>
      <c r="C67" s="3">
        <v>118127.69491829231</v>
      </c>
      <c r="D67" s="3">
        <v>41250.626703672599</v>
      </c>
      <c r="E67" s="4">
        <v>0.36471940500000005</v>
      </c>
      <c r="F67" s="3">
        <v>174.17459713775676</v>
      </c>
      <c r="G67" s="3">
        <v>133.99529794737401</v>
      </c>
      <c r="H67" s="3">
        <v>27208.3</v>
      </c>
      <c r="I67" s="3">
        <v>23195.27</v>
      </c>
      <c r="J67" s="3">
        <v>4013.0279999999998</v>
      </c>
      <c r="K67" s="3">
        <v>1661.239</v>
      </c>
      <c r="L67" s="3">
        <v>432.52379999999999</v>
      </c>
      <c r="M67" s="3">
        <v>0</v>
      </c>
      <c r="N67" s="3">
        <v>31656.720000000001</v>
      </c>
      <c r="O67" s="3">
        <v>14429.39</v>
      </c>
      <c r="P67" s="3">
        <v>3884.6889999999999</v>
      </c>
      <c r="Q67" s="3">
        <v>1844.2760000000001</v>
      </c>
      <c r="R67" s="3">
        <v>11498.37</v>
      </c>
      <c r="S67" s="3">
        <v>-4448.42</v>
      </c>
      <c r="T67" s="3">
        <v>12296.74</v>
      </c>
      <c r="U67" s="3">
        <v>311821.09999999998</v>
      </c>
      <c r="V67" s="3">
        <v>302563.09999999998</v>
      </c>
      <c r="W67" s="2">
        <f t="shared" si="3"/>
        <v>4.1673128278816307</v>
      </c>
      <c r="X67" s="2">
        <f t="shared" si="5"/>
        <v>23.032956004787611</v>
      </c>
      <c r="Y67" s="2">
        <f t="shared" si="5"/>
        <v>19.635759434774315</v>
      </c>
      <c r="Z67" s="2">
        <f t="shared" si="5"/>
        <v>3.3971948769302314</v>
      </c>
      <c r="AA67" s="2">
        <f t="shared" si="5"/>
        <v>1.4063078105003755</v>
      </c>
      <c r="AB67" s="2">
        <f t="shared" si="5"/>
        <v>0.36614936090911798</v>
      </c>
      <c r="AC67" s="2">
        <f t="shared" si="5"/>
        <v>0</v>
      </c>
      <c r="AD67" s="2">
        <f t="shared" si="5"/>
        <v>26.798728293053227</v>
      </c>
      <c r="AE67" s="2">
        <f t="shared" si="5"/>
        <v>12.215077937464756</v>
      </c>
      <c r="AF67" s="2">
        <f t="shared" si="5"/>
        <v>3.2885505830677539</v>
      </c>
      <c r="AG67" s="2">
        <f t="shared" si="5"/>
        <v>1.5612562331599431</v>
      </c>
      <c r="AH67" s="2">
        <f t="shared" si="5"/>
        <v>9.7338477720684402</v>
      </c>
      <c r="AI67" s="2">
        <f t="shared" si="5"/>
        <v>-3.7657722882656142</v>
      </c>
      <c r="AJ67" s="2">
        <f t="shared" si="5"/>
        <v>10.409701136135372</v>
      </c>
      <c r="AK67" s="2">
        <f t="shared" si="5"/>
        <v>263.96951215858684</v>
      </c>
      <c r="AL67" s="2">
        <f t="shared" si="5"/>
        <v>256.13223064183188</v>
      </c>
    </row>
    <row r="68" spans="1:38" x14ac:dyDescent="0.25">
      <c r="A68">
        <f t="shared" si="1"/>
        <v>2071</v>
      </c>
      <c r="B68">
        <v>62459</v>
      </c>
      <c r="C68" s="3">
        <v>121346.90631577428</v>
      </c>
      <c r="D68" s="3">
        <v>41543.91208371504</v>
      </c>
      <c r="E68" s="4">
        <v>0.36212069200000002</v>
      </c>
      <c r="F68" s="3">
        <v>176.79223711866555</v>
      </c>
      <c r="G68" s="3">
        <v>132.95223328705902</v>
      </c>
      <c r="H68" s="3">
        <v>27926.240000000002</v>
      </c>
      <c r="I68" s="3">
        <v>23827.39</v>
      </c>
      <c r="J68" s="3">
        <v>4098.8530000000001</v>
      </c>
      <c r="K68" s="3">
        <v>1699.009</v>
      </c>
      <c r="L68" s="3">
        <v>439.13600000000002</v>
      </c>
      <c r="M68" s="3">
        <v>0</v>
      </c>
      <c r="N68" s="3">
        <v>32567.759999999998</v>
      </c>
      <c r="O68" s="3">
        <v>14875.98</v>
      </c>
      <c r="P68" s="3">
        <v>3986.7150000000001</v>
      </c>
      <c r="Q68" s="3">
        <v>1893.3440000000001</v>
      </c>
      <c r="R68" s="3">
        <v>11811.72</v>
      </c>
      <c r="S68" s="3">
        <v>-4641.5159999999996</v>
      </c>
      <c r="T68" s="3">
        <v>12994.58</v>
      </c>
      <c r="U68" s="3">
        <v>329457.2</v>
      </c>
      <c r="V68" s="3">
        <v>320199.2</v>
      </c>
      <c r="W68" s="2">
        <f t="shared" si="3"/>
        <v>4.167319017218527</v>
      </c>
      <c r="X68" s="2">
        <f t="shared" si="5"/>
        <v>23.013557451006708</v>
      </c>
      <c r="Y68" s="2">
        <f t="shared" si="5"/>
        <v>19.635762231956136</v>
      </c>
      <c r="Z68" s="2">
        <f t="shared" si="5"/>
        <v>3.3777976913014855</v>
      </c>
      <c r="AA68" s="2">
        <f t="shared" si="5"/>
        <v>1.4001255174802427</v>
      </c>
      <c r="AB68" s="2">
        <f t="shared" si="5"/>
        <v>0.36188479239615795</v>
      </c>
      <c r="AC68" s="2">
        <f t="shared" si="5"/>
        <v>0</v>
      </c>
      <c r="AD68" s="2">
        <f t="shared" si="5"/>
        <v>26.838558137815838</v>
      </c>
      <c r="AE68" s="2">
        <f t="shared" si="5"/>
        <v>12.259051715162039</v>
      </c>
      <c r="AF68" s="2">
        <f t="shared" si="5"/>
        <v>3.2853866003189189</v>
      </c>
      <c r="AG68" s="2">
        <f t="shared" si="5"/>
        <v>1.5602738112441503</v>
      </c>
      <c r="AH68" s="2">
        <f t="shared" si="5"/>
        <v>9.733845187007093</v>
      </c>
      <c r="AI68" s="2">
        <f t="shared" si="5"/>
        <v>-3.8249973904745804</v>
      </c>
      <c r="AJ68" s="2">
        <f t="shared" si="5"/>
        <v>10.708620758888513</v>
      </c>
      <c r="AK68" s="2">
        <f t="shared" si="5"/>
        <v>271.50028789582154</v>
      </c>
      <c r="AL68" s="2">
        <f t="shared" si="5"/>
        <v>263.87092157649533</v>
      </c>
    </row>
    <row r="69" spans="1:38" x14ac:dyDescent="0.25">
      <c r="A69">
        <f t="shared" si="1"/>
        <v>2072</v>
      </c>
      <c r="B69">
        <v>62824</v>
      </c>
      <c r="C69" s="3">
        <v>124655.30692550496</v>
      </c>
      <c r="D69" s="3">
        <v>41839.741733057272</v>
      </c>
      <c r="E69" s="4">
        <v>0.35957133899999999</v>
      </c>
      <c r="F69" s="3">
        <v>179.44866612678774</v>
      </c>
      <c r="G69" s="3">
        <v>131.92149292896306</v>
      </c>
      <c r="H69" s="3">
        <v>28664.01</v>
      </c>
      <c r="I69" s="3">
        <v>24477.02</v>
      </c>
      <c r="J69" s="3">
        <v>4186.9970000000003</v>
      </c>
      <c r="K69" s="3">
        <v>1737.829</v>
      </c>
      <c r="L69" s="3">
        <v>445.8929</v>
      </c>
      <c r="M69" s="3">
        <v>0</v>
      </c>
      <c r="N69" s="3">
        <v>33498.42</v>
      </c>
      <c r="O69" s="3">
        <v>15329.37</v>
      </c>
      <c r="P69" s="3">
        <v>4092.1640000000002</v>
      </c>
      <c r="Q69" s="3">
        <v>1943.1310000000001</v>
      </c>
      <c r="R69" s="3">
        <v>12133.76</v>
      </c>
      <c r="S69" s="3">
        <v>-4834.4080000000004</v>
      </c>
      <c r="T69" s="3">
        <v>13729.54</v>
      </c>
      <c r="U69" s="3">
        <v>348021.2</v>
      </c>
      <c r="V69" s="3">
        <v>338763.2</v>
      </c>
      <c r="W69" s="2">
        <f t="shared" si="3"/>
        <v>4.1673212787579086</v>
      </c>
      <c r="X69" s="2">
        <f t="shared" si="5"/>
        <v>22.994616680964771</v>
      </c>
      <c r="Y69" s="2">
        <f t="shared" si="5"/>
        <v>19.635762490743911</v>
      </c>
      <c r="Z69" s="2">
        <f t="shared" si="5"/>
        <v>3.3588598057058126</v>
      </c>
      <c r="AA69" s="2">
        <f t="shared" si="5"/>
        <v>1.3941075136404268</v>
      </c>
      <c r="AB69" s="2">
        <f t="shared" si="5"/>
        <v>0.35770069562017864</v>
      </c>
      <c r="AC69" s="2">
        <f t="shared" si="5"/>
        <v>0</v>
      </c>
      <c r="AD69" s="2">
        <f t="shared" si="5"/>
        <v>26.872839052106247</v>
      </c>
      <c r="AE69" s="2">
        <f t="shared" si="5"/>
        <v>12.297406647244435</v>
      </c>
      <c r="AF69" s="2">
        <f t="shared" si="5"/>
        <v>3.2827836222372073</v>
      </c>
      <c r="AG69" s="2">
        <f t="shared" si="5"/>
        <v>1.5588032695320635</v>
      </c>
      <c r="AH69" s="2">
        <f t="shared" si="5"/>
        <v>9.7338495241532197</v>
      </c>
      <c r="AI69" s="2">
        <f t="shared" si="5"/>
        <v>-3.8782207667172024</v>
      </c>
      <c r="AJ69" s="2">
        <f t="shared" si="5"/>
        <v>11.014003606123953</v>
      </c>
      <c r="AK69" s="2">
        <f t="shared" si="5"/>
        <v>279.18683013470121</v>
      </c>
      <c r="AL69" s="2">
        <f t="shared" si="5"/>
        <v>271.75995018202286</v>
      </c>
    </row>
    <row r="70" spans="1:38" x14ac:dyDescent="0.25">
      <c r="A70">
        <f t="shared" ref="A70:A89" si="6">YEAR(B70)</f>
        <v>2073</v>
      </c>
      <c r="B70">
        <v>63190</v>
      </c>
      <c r="C70" s="3">
        <v>128042.75250355255</v>
      </c>
      <c r="D70" s="3">
        <v>42134.059213544293</v>
      </c>
      <c r="E70" s="4">
        <v>0.35706654100000007</v>
      </c>
      <c r="F70" s="3">
        <v>182.14445334265037</v>
      </c>
      <c r="G70" s="3">
        <v>130.88978254591083</v>
      </c>
      <c r="H70" s="3">
        <v>29419.48</v>
      </c>
      <c r="I70" s="3">
        <v>25142.17</v>
      </c>
      <c r="J70" s="3">
        <v>4277.3130000000001</v>
      </c>
      <c r="K70" s="3">
        <v>1777.6030000000001</v>
      </c>
      <c r="L70" s="3">
        <v>452.7953</v>
      </c>
      <c r="M70" s="3">
        <v>0</v>
      </c>
      <c r="N70" s="3">
        <v>34452.61</v>
      </c>
      <c r="O70" s="3">
        <v>15795.4</v>
      </c>
      <c r="P70" s="3">
        <v>4200.8190000000004</v>
      </c>
      <c r="Q70" s="3">
        <v>1992.9079999999999</v>
      </c>
      <c r="R70" s="3">
        <v>12463.48</v>
      </c>
      <c r="S70" s="3">
        <v>-5033.1279999999997</v>
      </c>
      <c r="T70" s="3">
        <v>14503.16</v>
      </c>
      <c r="U70" s="3">
        <v>367557.5</v>
      </c>
      <c r="V70" s="3">
        <v>358299.5</v>
      </c>
      <c r="W70" s="2">
        <f t="shared" si="3"/>
        <v>4.167320841374031</v>
      </c>
      <c r="X70" s="2">
        <f t="shared" si="5"/>
        <v>22.976294577222365</v>
      </c>
      <c r="Y70" s="2">
        <f t="shared" si="5"/>
        <v>19.635761890781307</v>
      </c>
      <c r="Z70" s="2">
        <f t="shared" si="5"/>
        <v>3.3405350294084983</v>
      </c>
      <c r="AA70" s="2">
        <f t="shared" si="5"/>
        <v>1.3882886498794069</v>
      </c>
      <c r="AB70" s="2">
        <f t="shared" si="5"/>
        <v>0.35362821491004515</v>
      </c>
      <c r="AC70" s="2">
        <f t="shared" si="5"/>
        <v>0</v>
      </c>
      <c r="AD70" s="2">
        <f t="shared" si="5"/>
        <v>26.90711448041084</v>
      </c>
      <c r="AE70" s="2">
        <f t="shared" si="5"/>
        <v>12.336035965457519</v>
      </c>
      <c r="AF70" s="2">
        <f t="shared" si="5"/>
        <v>3.2807940456321014</v>
      </c>
      <c r="AG70" s="2">
        <f t="shared" si="5"/>
        <v>1.5564395180779222</v>
      </c>
      <c r="AH70" s="2">
        <f t="shared" si="5"/>
        <v>9.7338426082758573</v>
      </c>
      <c r="AI70" s="2">
        <f t="shared" si="5"/>
        <v>-3.9308183412101796</v>
      </c>
      <c r="AJ70" s="2">
        <f t="shared" si="5"/>
        <v>11.32681055071634</v>
      </c>
      <c r="AK70" s="2">
        <f t="shared" si="5"/>
        <v>287.05841823402079</v>
      </c>
      <c r="AL70" s="2">
        <f t="shared" si="5"/>
        <v>279.82802071523651</v>
      </c>
    </row>
    <row r="71" spans="1:38" x14ac:dyDescent="0.25">
      <c r="A71">
        <f t="shared" si="6"/>
        <v>2074</v>
      </c>
      <c r="B71">
        <v>63555</v>
      </c>
      <c r="C71" s="3">
        <v>131538.53383919818</v>
      </c>
      <c r="D71" s="3">
        <v>42435.660094367988</v>
      </c>
      <c r="E71" s="4">
        <v>0.35460219500000006</v>
      </c>
      <c r="F71" s="3">
        <v>184.87992247784842</v>
      </c>
      <c r="G71" s="3">
        <v>129.88149490398337</v>
      </c>
      <c r="H71" s="3">
        <v>30198.61</v>
      </c>
      <c r="I71" s="3">
        <v>25828.59</v>
      </c>
      <c r="J71" s="3">
        <v>4370.018</v>
      </c>
      <c r="K71" s="3">
        <v>1818.308</v>
      </c>
      <c r="L71" s="3">
        <v>459.84379999999999</v>
      </c>
      <c r="M71" s="3">
        <v>0</v>
      </c>
      <c r="N71" s="3">
        <v>35441.67</v>
      </c>
      <c r="O71" s="3">
        <v>16280.09</v>
      </c>
      <c r="P71" s="3">
        <v>4313.7330000000002</v>
      </c>
      <c r="Q71" s="3">
        <v>2044.0940000000001</v>
      </c>
      <c r="R71" s="3">
        <v>12803.76</v>
      </c>
      <c r="S71" s="3">
        <v>-5243.0659999999998</v>
      </c>
      <c r="T71" s="3">
        <v>15317.31</v>
      </c>
      <c r="U71" s="3">
        <v>388117.8</v>
      </c>
      <c r="V71" s="3">
        <v>378859.8</v>
      </c>
      <c r="W71" s="2">
        <f t="shared" ref="W71:W89" si="7">100*T71/U70</f>
        <v>4.1673234799997276</v>
      </c>
      <c r="X71" s="2">
        <f t="shared" ref="X71:AL87" si="8">100*H71/$C71</f>
        <v>22.95799498336881</v>
      </c>
      <c r="Y71" s="2">
        <f t="shared" si="8"/>
        <v>19.635759382550713</v>
      </c>
      <c r="Z71" s="2">
        <f t="shared" si="8"/>
        <v>3.3222340803510955</v>
      </c>
      <c r="AA71" s="2">
        <f t="shared" si="8"/>
        <v>1.3823386553957075</v>
      </c>
      <c r="AB71" s="2">
        <f t="shared" si="8"/>
        <v>0.34958866164811059</v>
      </c>
      <c r="AC71" s="2">
        <f t="shared" si="8"/>
        <v>0</v>
      </c>
      <c r="AD71" s="2">
        <f t="shared" si="8"/>
        <v>26.943944839256272</v>
      </c>
      <c r="AE71" s="2">
        <f t="shared" si="8"/>
        <v>12.376669805292121</v>
      </c>
      <c r="AF71" s="2">
        <f t="shared" si="8"/>
        <v>3.2794443377888083</v>
      </c>
      <c r="AG71" s="2">
        <f t="shared" si="8"/>
        <v>1.5539887364860263</v>
      </c>
      <c r="AH71" s="2">
        <f t="shared" si="8"/>
        <v>9.7338472813238166</v>
      </c>
      <c r="AI71" s="2">
        <f t="shared" si="8"/>
        <v>-3.9859544172884633</v>
      </c>
      <c r="AJ71" s="2">
        <f t="shared" si="8"/>
        <v>11.644732195909178</v>
      </c>
      <c r="AK71" s="2">
        <f t="shared" si="8"/>
        <v>295.06015360826666</v>
      </c>
      <c r="AL71" s="2">
        <f t="shared" si="8"/>
        <v>288.02191186283443</v>
      </c>
    </row>
    <row r="72" spans="1:38" x14ac:dyDescent="0.25">
      <c r="A72">
        <f t="shared" si="6"/>
        <v>2075</v>
      </c>
      <c r="B72">
        <v>63920</v>
      </c>
      <c r="C72" s="3">
        <v>135150.00039668451</v>
      </c>
      <c r="D72" s="3">
        <v>42745.841784606317</v>
      </c>
      <c r="E72" s="4">
        <v>0.35217490299999993</v>
      </c>
      <c r="F72" s="3">
        <v>187.65641409749963</v>
      </c>
      <c r="G72" s="3">
        <v>128.90031980616675</v>
      </c>
      <c r="H72" s="3">
        <v>31003.02</v>
      </c>
      <c r="I72" s="3">
        <v>26537.73</v>
      </c>
      <c r="J72" s="3">
        <v>4465.2929999999997</v>
      </c>
      <c r="K72" s="3">
        <v>1860.0139999999999</v>
      </c>
      <c r="L72" s="3">
        <v>467.0394</v>
      </c>
      <c r="M72" s="3">
        <v>0</v>
      </c>
      <c r="N72" s="3">
        <v>36476.61</v>
      </c>
      <c r="O72" s="3">
        <v>16793.169999999998</v>
      </c>
      <c r="P72" s="3">
        <v>4431.2359999999999</v>
      </c>
      <c r="Q72" s="3">
        <v>2096.9079999999999</v>
      </c>
      <c r="R72" s="3">
        <v>13155.29</v>
      </c>
      <c r="S72" s="3">
        <v>-5473.59</v>
      </c>
      <c r="T72" s="3">
        <v>16174.13</v>
      </c>
      <c r="U72" s="3">
        <v>409765.6</v>
      </c>
      <c r="V72" s="3">
        <v>400507.6</v>
      </c>
      <c r="W72" s="2">
        <f t="shared" si="7"/>
        <v>4.1673249719543914</v>
      </c>
      <c r="X72" s="2">
        <f t="shared" si="8"/>
        <v>22.939711364411185</v>
      </c>
      <c r="Y72" s="2">
        <f t="shared" si="8"/>
        <v>19.635760208736944</v>
      </c>
      <c r="Z72" s="2">
        <f t="shared" si="8"/>
        <v>3.3039533754300621</v>
      </c>
      <c r="AA72" s="2">
        <f t="shared" si="8"/>
        <v>1.3762589674736172</v>
      </c>
      <c r="AB72" s="2">
        <f t="shared" si="8"/>
        <v>0.34557114215995027</v>
      </c>
      <c r="AC72" s="2">
        <f t="shared" si="8"/>
        <v>0</v>
      </c>
      <c r="AD72" s="2">
        <f t="shared" si="8"/>
        <v>26.98972245130296</v>
      </c>
      <c r="AE72" s="2">
        <f t="shared" si="8"/>
        <v>12.425578949840659</v>
      </c>
      <c r="AF72" s="2">
        <f t="shared" si="8"/>
        <v>3.278753967438913</v>
      </c>
      <c r="AG72" s="2">
        <f t="shared" si="8"/>
        <v>1.5515412459084543</v>
      </c>
      <c r="AH72" s="2">
        <f t="shared" si="8"/>
        <v>9.7338438486032928</v>
      </c>
      <c r="AI72" s="2">
        <f t="shared" si="8"/>
        <v>-4.0500110868917742</v>
      </c>
      <c r="AJ72" s="2">
        <f t="shared" si="8"/>
        <v>11.967539735498796</v>
      </c>
      <c r="AK72" s="2">
        <f t="shared" si="8"/>
        <v>303.19319185888241</v>
      </c>
      <c r="AL72" s="2">
        <f t="shared" si="8"/>
        <v>296.34302539730163</v>
      </c>
    </row>
    <row r="73" spans="1:38" x14ac:dyDescent="0.25">
      <c r="A73">
        <f t="shared" si="6"/>
        <v>2076</v>
      </c>
      <c r="B73">
        <v>64285</v>
      </c>
      <c r="C73" s="3">
        <v>138881.44001433827</v>
      </c>
      <c r="D73" s="3">
        <v>43064.738053365509</v>
      </c>
      <c r="E73" s="4">
        <v>0.34978216899999998</v>
      </c>
      <c r="F73" s="3">
        <v>190.47439981876707</v>
      </c>
      <c r="G73" s="3">
        <v>127.94411412652707</v>
      </c>
      <c r="H73" s="3">
        <v>31833.74</v>
      </c>
      <c r="I73" s="3">
        <v>27270.43</v>
      </c>
      <c r="J73" s="3">
        <v>4563.3109999999997</v>
      </c>
      <c r="K73" s="3">
        <v>1902.829</v>
      </c>
      <c r="L73" s="3">
        <v>474.38369999999998</v>
      </c>
      <c r="M73" s="3">
        <v>0</v>
      </c>
      <c r="N73" s="3">
        <v>37535.410000000003</v>
      </c>
      <c r="O73" s="3">
        <v>17310.830000000002</v>
      </c>
      <c r="P73" s="3">
        <v>4553.5370000000003</v>
      </c>
      <c r="Q73" s="3">
        <v>2152.5459999999998</v>
      </c>
      <c r="R73" s="3">
        <v>13518.51</v>
      </c>
      <c r="S73" s="3">
        <v>-5701.6790000000001</v>
      </c>
      <c r="T73" s="3">
        <v>17076.259999999998</v>
      </c>
      <c r="U73" s="3">
        <v>432543.5</v>
      </c>
      <c r="V73" s="3">
        <v>423285.5</v>
      </c>
      <c r="W73" s="2">
        <f t="shared" si="7"/>
        <v>4.1673239530111843</v>
      </c>
      <c r="X73" s="2">
        <f t="shared" si="8"/>
        <v>22.921522124708279</v>
      </c>
      <c r="Y73" s="2">
        <f t="shared" si="8"/>
        <v>19.635762703198189</v>
      </c>
      <c r="Z73" s="2">
        <f t="shared" si="8"/>
        <v>3.2857601415487041</v>
      </c>
      <c r="AA73" s="2">
        <f t="shared" si="8"/>
        <v>1.3701103616174701</v>
      </c>
      <c r="AB73" s="2">
        <f t="shared" si="8"/>
        <v>0.3415745832927885</v>
      </c>
      <c r="AC73" s="2">
        <f t="shared" si="8"/>
        <v>0</v>
      </c>
      <c r="AD73" s="2">
        <f t="shared" si="8"/>
        <v>27.026944706308353</v>
      </c>
      <c r="AE73" s="2">
        <f t="shared" si="8"/>
        <v>12.464466092958723</v>
      </c>
      <c r="AF73" s="2">
        <f t="shared" si="8"/>
        <v>3.2787224841057871</v>
      </c>
      <c r="AG73" s="2">
        <f t="shared" si="8"/>
        <v>1.5499162449480426</v>
      </c>
      <c r="AH73" s="2">
        <f t="shared" si="8"/>
        <v>9.7338492447978187</v>
      </c>
      <c r="AI73" s="2">
        <f t="shared" si="8"/>
        <v>-4.1054290619476248</v>
      </c>
      <c r="AJ73" s="2">
        <f t="shared" si="8"/>
        <v>12.295566634560403</v>
      </c>
      <c r="AK73" s="2">
        <f t="shared" si="8"/>
        <v>311.44802354824645</v>
      </c>
      <c r="AL73" s="2">
        <f t="shared" si="8"/>
        <v>304.78190603171998</v>
      </c>
    </row>
    <row r="74" spans="1:38" x14ac:dyDescent="0.25">
      <c r="A74">
        <f t="shared" si="6"/>
        <v>2077</v>
      </c>
      <c r="B74">
        <v>64651</v>
      </c>
      <c r="C74" s="3">
        <v>142729.52076427769</v>
      </c>
      <c r="D74" s="3">
        <v>43390.175857034163</v>
      </c>
      <c r="E74" s="4">
        <v>0.34742236899999995</v>
      </c>
      <c r="F74" s="3">
        <v>193.33498437914463</v>
      </c>
      <c r="G74" s="3">
        <v>127.00563235989492</v>
      </c>
      <c r="H74" s="3">
        <v>32690.02</v>
      </c>
      <c r="I74" s="3">
        <v>28026.03</v>
      </c>
      <c r="J74" s="3">
        <v>4663.9939999999997</v>
      </c>
      <c r="K74" s="3">
        <v>1946.7629999999999</v>
      </c>
      <c r="L74" s="3">
        <v>481.87860000000001</v>
      </c>
      <c r="M74" s="3">
        <v>0</v>
      </c>
      <c r="N74" s="3">
        <v>38619.08</v>
      </c>
      <c r="O74" s="3">
        <v>17834.89</v>
      </c>
      <c r="P74" s="3">
        <v>4680.5680000000002</v>
      </c>
      <c r="Q74" s="3">
        <v>2210.5529999999999</v>
      </c>
      <c r="R74" s="3">
        <v>13893.07</v>
      </c>
      <c r="S74" s="3">
        <v>-5929.06</v>
      </c>
      <c r="T74" s="3">
        <v>18025.5</v>
      </c>
      <c r="U74" s="3">
        <v>456498.1</v>
      </c>
      <c r="V74" s="3">
        <v>447240.1</v>
      </c>
      <c r="W74" s="2">
        <f t="shared" si="7"/>
        <v>4.1673265232282999</v>
      </c>
      <c r="X74" s="2">
        <f t="shared" si="8"/>
        <v>22.903474925827432</v>
      </c>
      <c r="Y74" s="2">
        <f t="shared" si="8"/>
        <v>19.635762699915368</v>
      </c>
      <c r="Z74" s="2">
        <f t="shared" si="8"/>
        <v>3.2677150284156933</v>
      </c>
      <c r="AA74" s="2">
        <f t="shared" si="8"/>
        <v>1.3639525933917627</v>
      </c>
      <c r="AB74" s="2">
        <f t="shared" si="8"/>
        <v>0.33761663138758641</v>
      </c>
      <c r="AC74" s="2">
        <f t="shared" si="8"/>
        <v>0</v>
      </c>
      <c r="AD74" s="2">
        <f t="shared" si="8"/>
        <v>27.057527968429621</v>
      </c>
      <c r="AE74" s="2">
        <f t="shared" si="8"/>
        <v>12.495585989849207</v>
      </c>
      <c r="AF74" s="2">
        <f t="shared" si="8"/>
        <v>3.2793272022051458</v>
      </c>
      <c r="AG74" s="2">
        <f t="shared" si="8"/>
        <v>1.548770701508063</v>
      </c>
      <c r="AH74" s="2">
        <f t="shared" si="8"/>
        <v>9.733844775493111</v>
      </c>
      <c r="AI74" s="2">
        <f t="shared" si="8"/>
        <v>-4.1540530426021887</v>
      </c>
      <c r="AJ74" s="2">
        <f t="shared" si="8"/>
        <v>12.629132294061074</v>
      </c>
      <c r="AK74" s="2">
        <f t="shared" si="8"/>
        <v>319.83439554450757</v>
      </c>
      <c r="AL74" s="2">
        <f t="shared" si="8"/>
        <v>313.34800089368417</v>
      </c>
    </row>
    <row r="75" spans="1:38" x14ac:dyDescent="0.25">
      <c r="A75">
        <f t="shared" si="6"/>
        <v>2078</v>
      </c>
      <c r="B75">
        <v>65016</v>
      </c>
      <c r="C75" s="3">
        <v>146688.03436028978</v>
      </c>
      <c r="D75" s="3">
        <v>43719.183486561829</v>
      </c>
      <c r="E75" s="4">
        <v>0.34509443700000009</v>
      </c>
      <c r="F75" s="3">
        <v>196.23828069740529</v>
      </c>
      <c r="G75" s="3">
        <v>126.07673140008662</v>
      </c>
      <c r="H75" s="3">
        <v>33570.65</v>
      </c>
      <c r="I75" s="3">
        <v>28803.31</v>
      </c>
      <c r="J75" s="3">
        <v>4767.34</v>
      </c>
      <c r="K75" s="3">
        <v>1991.799</v>
      </c>
      <c r="L75" s="3">
        <v>489.52670000000001</v>
      </c>
      <c r="M75" s="3">
        <v>0</v>
      </c>
      <c r="N75" s="3">
        <v>39729.96</v>
      </c>
      <c r="O75" s="3">
        <v>18368.919999999998</v>
      </c>
      <c r="P75" s="3">
        <v>4812.1260000000002</v>
      </c>
      <c r="Q75" s="3">
        <v>2270.5189999999998</v>
      </c>
      <c r="R75" s="3">
        <v>14278.39</v>
      </c>
      <c r="S75" s="3">
        <v>-6159.308</v>
      </c>
      <c r="T75" s="3">
        <v>19023.77</v>
      </c>
      <c r="U75" s="3">
        <v>481681.1</v>
      </c>
      <c r="V75" s="3">
        <v>472423.1</v>
      </c>
      <c r="W75" s="2">
        <f t="shared" si="7"/>
        <v>4.1673273119866217</v>
      </c>
      <c r="X75" s="2">
        <f t="shared" si="8"/>
        <v>22.885745348216336</v>
      </c>
      <c r="Y75" s="2">
        <f t="shared" si="8"/>
        <v>19.635759743875472</v>
      </c>
      <c r="Z75" s="2">
        <f t="shared" si="8"/>
        <v>3.2499856043408655</v>
      </c>
      <c r="AA75" s="2">
        <f t="shared" si="8"/>
        <v>1.3578469496072298</v>
      </c>
      <c r="AB75" s="2">
        <f t="shared" si="8"/>
        <v>0.33371958533280394</v>
      </c>
      <c r="AC75" s="2">
        <f t="shared" si="8"/>
        <v>0</v>
      </c>
      <c r="AD75" s="2">
        <f t="shared" si="8"/>
        <v>27.084663158289196</v>
      </c>
      <c r="AE75" s="2">
        <f t="shared" si="8"/>
        <v>12.522439256962793</v>
      </c>
      <c r="AF75" s="2">
        <f t="shared" si="8"/>
        <v>3.2805170653392444</v>
      </c>
      <c r="AG75" s="2">
        <f t="shared" si="8"/>
        <v>1.5478556311029665</v>
      </c>
      <c r="AH75" s="2">
        <f t="shared" si="8"/>
        <v>9.733847796289874</v>
      </c>
      <c r="AI75" s="2">
        <f t="shared" si="8"/>
        <v>-4.1989164466351312</v>
      </c>
      <c r="AJ75" s="2">
        <f t="shared" si="8"/>
        <v>12.96886285439923</v>
      </c>
      <c r="AK75" s="2">
        <f t="shared" si="8"/>
        <v>328.37109182124055</v>
      </c>
      <c r="AL75" s="2">
        <f t="shared" si="8"/>
        <v>322.05973858757403</v>
      </c>
    </row>
    <row r="76" spans="1:38" x14ac:dyDescent="0.25">
      <c r="A76">
        <f t="shared" si="6"/>
        <v>2079</v>
      </c>
      <c r="B76">
        <v>65381</v>
      </c>
      <c r="C76" s="3">
        <v>150780.28931948068</v>
      </c>
      <c r="D76" s="3">
        <v>44057.685403945754</v>
      </c>
      <c r="E76" s="4">
        <v>0.34279812699999995</v>
      </c>
      <c r="F76" s="3">
        <v>199.18440983366958</v>
      </c>
      <c r="G76" s="3">
        <v>125.17428878391594</v>
      </c>
      <c r="H76" s="3">
        <v>34480.49</v>
      </c>
      <c r="I76" s="3">
        <v>29606.85</v>
      </c>
      <c r="J76" s="3">
        <v>4873.6319999999996</v>
      </c>
      <c r="K76" s="3">
        <v>2037.972</v>
      </c>
      <c r="L76" s="3">
        <v>497.33109999999999</v>
      </c>
      <c r="M76" s="3">
        <v>0</v>
      </c>
      <c r="N76" s="3">
        <v>40877.67</v>
      </c>
      <c r="O76" s="3">
        <v>18919.84</v>
      </c>
      <c r="P76" s="3">
        <v>4948.9390000000003</v>
      </c>
      <c r="Q76" s="3">
        <v>2332.1729999999998</v>
      </c>
      <c r="R76" s="3">
        <v>14676.72</v>
      </c>
      <c r="S76" s="3">
        <v>-6397.1850000000004</v>
      </c>
      <c r="T76" s="3">
        <v>20073.23</v>
      </c>
      <c r="U76" s="3">
        <v>508151.5</v>
      </c>
      <c r="V76" s="3">
        <v>498893.5</v>
      </c>
      <c r="W76" s="2">
        <f t="shared" si="7"/>
        <v>4.1673277195223148</v>
      </c>
      <c r="X76" s="2">
        <f t="shared" si="8"/>
        <v>22.868035441251241</v>
      </c>
      <c r="Y76" s="2">
        <f t="shared" si="8"/>
        <v>19.635756194410497</v>
      </c>
      <c r="Z76" s="2">
        <f t="shared" si="8"/>
        <v>3.2322739411074539</v>
      </c>
      <c r="AA76" s="2">
        <f t="shared" si="8"/>
        <v>1.3516169846854751</v>
      </c>
      <c r="AB76" s="2">
        <f t="shared" si="8"/>
        <v>0.32983827146413708</v>
      </c>
      <c r="AC76" s="2">
        <f t="shared" si="8"/>
        <v>0</v>
      </c>
      <c r="AD76" s="2">
        <f t="shared" si="8"/>
        <v>27.110751799518294</v>
      </c>
      <c r="AE76" s="2">
        <f t="shared" si="8"/>
        <v>12.547953108056262</v>
      </c>
      <c r="AF76" s="2">
        <f t="shared" si="8"/>
        <v>3.2822187981838562</v>
      </c>
      <c r="AG76" s="2">
        <f t="shared" si="8"/>
        <v>1.5467359895154977</v>
      </c>
      <c r="AH76" s="2">
        <f t="shared" si="8"/>
        <v>9.7338452301959997</v>
      </c>
      <c r="AI76" s="2">
        <f t="shared" si="8"/>
        <v>-4.2427196743503588</v>
      </c>
      <c r="AJ76" s="2">
        <f t="shared" si="8"/>
        <v>13.312900572479904</v>
      </c>
      <c r="AK76" s="2">
        <f t="shared" si="8"/>
        <v>337.01454102087814</v>
      </c>
      <c r="AL76" s="2">
        <f t="shared" si="8"/>
        <v>330.87448117500287</v>
      </c>
    </row>
    <row r="77" spans="1:38" x14ac:dyDescent="0.25">
      <c r="A77">
        <f t="shared" si="6"/>
        <v>2080</v>
      </c>
      <c r="B77">
        <v>65746</v>
      </c>
      <c r="C77" s="3">
        <v>155003.99755598305</v>
      </c>
      <c r="D77" s="3">
        <v>44403.776014970077</v>
      </c>
      <c r="E77" s="4">
        <v>0.34053422500000008</v>
      </c>
      <c r="F77" s="3">
        <v>202.17469290534831</v>
      </c>
      <c r="G77" s="3">
        <v>124.2927732161741</v>
      </c>
      <c r="H77" s="3">
        <v>35419.22</v>
      </c>
      <c r="I77" s="3">
        <v>30436.21</v>
      </c>
      <c r="J77" s="3">
        <v>4983.0110000000004</v>
      </c>
      <c r="K77" s="3">
        <v>2085.3679999999999</v>
      </c>
      <c r="L77" s="3">
        <v>505.29599999999999</v>
      </c>
      <c r="M77" s="3">
        <v>0</v>
      </c>
      <c r="N77" s="3">
        <v>42064.03</v>
      </c>
      <c r="O77" s="3">
        <v>19488.88</v>
      </c>
      <c r="P77" s="3">
        <v>5090.8630000000003</v>
      </c>
      <c r="Q77" s="3">
        <v>2396.4349999999999</v>
      </c>
      <c r="R77" s="3">
        <v>15087.85</v>
      </c>
      <c r="S77" s="3">
        <v>-6644.8040000000001</v>
      </c>
      <c r="T77" s="3">
        <v>21176.34</v>
      </c>
      <c r="U77" s="3">
        <v>535972.69999999995</v>
      </c>
      <c r="V77" s="3">
        <v>526714.69999999995</v>
      </c>
      <c r="W77" s="2">
        <f t="shared" si="7"/>
        <v>4.1673280507880035</v>
      </c>
      <c r="X77" s="2">
        <f t="shared" si="8"/>
        <v>22.8505203468753</v>
      </c>
      <c r="Y77" s="2">
        <f t="shared" si="8"/>
        <v>19.635758096501547</v>
      </c>
      <c r="Z77" s="2">
        <f t="shared" si="8"/>
        <v>3.2147628955184064</v>
      </c>
      <c r="AA77" s="2">
        <f t="shared" si="8"/>
        <v>1.3453640118196462</v>
      </c>
      <c r="AB77" s="2">
        <f t="shared" si="8"/>
        <v>0.32598901187532364</v>
      </c>
      <c r="AC77" s="2">
        <f t="shared" si="8"/>
        <v>0</v>
      </c>
      <c r="AD77" s="2">
        <f t="shared" si="8"/>
        <v>27.137383979279416</v>
      </c>
      <c r="AE77" s="2">
        <f t="shared" si="8"/>
        <v>12.573146697691566</v>
      </c>
      <c r="AF77" s="2">
        <f t="shared" si="8"/>
        <v>3.2843430364828654</v>
      </c>
      <c r="AG77" s="2">
        <f t="shared" si="8"/>
        <v>1.5460472231591806</v>
      </c>
      <c r="AH77" s="2">
        <f t="shared" si="8"/>
        <v>9.7338457316564995</v>
      </c>
      <c r="AI77" s="2">
        <f t="shared" si="8"/>
        <v>-4.2868597615362054</v>
      </c>
      <c r="AJ77" s="2">
        <f t="shared" si="8"/>
        <v>13.661802491482007</v>
      </c>
      <c r="AK77" s="2">
        <f t="shared" si="8"/>
        <v>345.77992080908865</v>
      </c>
      <c r="AL77" s="2">
        <f t="shared" si="8"/>
        <v>339.80717162456762</v>
      </c>
    </row>
    <row r="78" spans="1:38" x14ac:dyDescent="0.25">
      <c r="A78">
        <f t="shared" si="6"/>
        <v>2081</v>
      </c>
      <c r="B78">
        <v>66112</v>
      </c>
      <c r="C78" s="3">
        <v>159382.81035438168</v>
      </c>
      <c r="D78" s="3">
        <v>44762.91724915136</v>
      </c>
      <c r="E78" s="4">
        <v>0.33830418799999995</v>
      </c>
      <c r="F78" s="3">
        <v>205.20980621016113</v>
      </c>
      <c r="G78" s="3">
        <v>123.4472482389934</v>
      </c>
      <c r="H78" s="3">
        <v>36391.699999999997</v>
      </c>
      <c r="I78" s="3">
        <v>31296.02</v>
      </c>
      <c r="J78" s="3">
        <v>5095.6790000000001</v>
      </c>
      <c r="K78" s="3">
        <v>2134.0949999999998</v>
      </c>
      <c r="L78" s="3">
        <v>513.42639999999994</v>
      </c>
      <c r="M78" s="3">
        <v>0</v>
      </c>
      <c r="N78" s="3">
        <v>43281.24</v>
      </c>
      <c r="O78" s="3">
        <v>20065.61</v>
      </c>
      <c r="P78" s="3">
        <v>5238.5879999999997</v>
      </c>
      <c r="Q78" s="3">
        <v>2462.9580000000001</v>
      </c>
      <c r="R78" s="3">
        <v>15514.08</v>
      </c>
      <c r="S78" s="3">
        <v>-6889.5339999999997</v>
      </c>
      <c r="T78" s="3">
        <v>22335.74</v>
      </c>
      <c r="U78" s="3">
        <v>565198</v>
      </c>
      <c r="V78" s="3">
        <v>555940</v>
      </c>
      <c r="W78" s="2">
        <f t="shared" si="7"/>
        <v>4.1673279254708309</v>
      </c>
      <c r="X78" s="2">
        <f t="shared" si="8"/>
        <v>22.832888891270283</v>
      </c>
      <c r="Y78" s="2">
        <f t="shared" si="8"/>
        <v>19.635756158656307</v>
      </c>
      <c r="Z78" s="2">
        <f t="shared" si="8"/>
        <v>3.1971321051937469</v>
      </c>
      <c r="AA78" s="2">
        <f t="shared" si="8"/>
        <v>1.3389743820270954</v>
      </c>
      <c r="AB78" s="2">
        <f t="shared" si="8"/>
        <v>0.32213411148819349</v>
      </c>
      <c r="AC78" s="2">
        <f t="shared" si="8"/>
        <v>0</v>
      </c>
      <c r="AD78" s="2">
        <f t="shared" si="8"/>
        <v>27.155525682955265</v>
      </c>
      <c r="AE78" s="2">
        <f t="shared" si="8"/>
        <v>12.589569700386679</v>
      </c>
      <c r="AF78" s="2">
        <f t="shared" si="8"/>
        <v>3.2867961032637063</v>
      </c>
      <c r="AG78" s="2">
        <f t="shared" si="8"/>
        <v>1.545309682094139</v>
      </c>
      <c r="AH78" s="2">
        <f t="shared" si="8"/>
        <v>9.7338476875298081</v>
      </c>
      <c r="AI78" s="2">
        <f t="shared" si="8"/>
        <v>-4.3226330271635813</v>
      </c>
      <c r="AJ78" s="2">
        <f t="shared" si="8"/>
        <v>14.013895193802471</v>
      </c>
      <c r="AK78" s="2">
        <f t="shared" si="8"/>
        <v>354.61666082013704</v>
      </c>
      <c r="AL78" s="2">
        <f t="shared" si="8"/>
        <v>348.80800430353082</v>
      </c>
    </row>
    <row r="79" spans="1:38" x14ac:dyDescent="0.25">
      <c r="A79">
        <f t="shared" si="6"/>
        <v>2082</v>
      </c>
      <c r="B79">
        <v>66477</v>
      </c>
      <c r="C79" s="3">
        <v>163911.0572843274</v>
      </c>
      <c r="D79" s="3">
        <v>45132.025029184799</v>
      </c>
      <c r="E79" s="4">
        <v>0.33610992000000006</v>
      </c>
      <c r="F79" s="3">
        <v>208.29102999086763</v>
      </c>
      <c r="G79" s="3">
        <v>122.62634742266135</v>
      </c>
      <c r="H79" s="3">
        <v>37396.9</v>
      </c>
      <c r="I79" s="3">
        <v>32185.18</v>
      </c>
      <c r="J79" s="3">
        <v>5211.7209999999995</v>
      </c>
      <c r="K79" s="3">
        <v>2184.1970000000001</v>
      </c>
      <c r="L79" s="3">
        <v>521.72770000000003</v>
      </c>
      <c r="M79" s="3">
        <v>0</v>
      </c>
      <c r="N79" s="3">
        <v>44531.83</v>
      </c>
      <c r="O79" s="3">
        <v>20653.259999999998</v>
      </c>
      <c r="P79" s="3">
        <v>5391.8249999999998</v>
      </c>
      <c r="Q79" s="3">
        <v>2531.8960000000002</v>
      </c>
      <c r="R79" s="3">
        <v>15954.85</v>
      </c>
      <c r="S79" s="3">
        <v>-7134.9290000000001</v>
      </c>
      <c r="T79" s="3">
        <v>23553.66</v>
      </c>
      <c r="U79" s="3">
        <v>595886.5</v>
      </c>
      <c r="V79" s="3">
        <v>586628.5</v>
      </c>
      <c r="W79" s="2">
        <f t="shared" si="7"/>
        <v>4.1673289714400967</v>
      </c>
      <c r="X79" s="2">
        <f t="shared" si="8"/>
        <v>22.815361342663831</v>
      </c>
      <c r="Y79" s="2">
        <f t="shared" si="8"/>
        <v>19.635758888535602</v>
      </c>
      <c r="Z79" s="2">
        <f t="shared" si="8"/>
        <v>3.1796030642151965</v>
      </c>
      <c r="AA79" s="2">
        <f t="shared" si="8"/>
        <v>1.3325501257741232</v>
      </c>
      <c r="AB79" s="2">
        <f t="shared" si="8"/>
        <v>0.31829927074107517</v>
      </c>
      <c r="AC79" s="2">
        <f t="shared" si="8"/>
        <v>0</v>
      </c>
      <c r="AD79" s="2">
        <f t="shared" si="8"/>
        <v>27.168289154985505</v>
      </c>
      <c r="AE79" s="2">
        <f t="shared" si="8"/>
        <v>12.60028477772182</v>
      </c>
      <c r="AF79" s="2">
        <f t="shared" si="8"/>
        <v>3.289482167543524</v>
      </c>
      <c r="AG79" s="2">
        <f t="shared" si="8"/>
        <v>1.5446767545450339</v>
      </c>
      <c r="AH79" s="2">
        <f t="shared" si="8"/>
        <v>9.7338460652620942</v>
      </c>
      <c r="AI79" s="2">
        <f t="shared" si="8"/>
        <v>-4.3529272022347065</v>
      </c>
      <c r="AJ79" s="2">
        <f t="shared" si="8"/>
        <v>14.369781020412049</v>
      </c>
      <c r="AK79" s="2">
        <f t="shared" si="8"/>
        <v>363.54258820156889</v>
      </c>
      <c r="AL79" s="2">
        <f t="shared" si="8"/>
        <v>357.89440304958083</v>
      </c>
    </row>
    <row r="80" spans="1:38" x14ac:dyDescent="0.25">
      <c r="A80">
        <f t="shared" si="6"/>
        <v>2083</v>
      </c>
      <c r="B80">
        <v>66842</v>
      </c>
      <c r="C80" s="3">
        <v>168591.38053735712</v>
      </c>
      <c r="D80" s="3">
        <v>45510.524696121407</v>
      </c>
      <c r="E80" s="4">
        <v>0.333953624</v>
      </c>
      <c r="F80" s="3">
        <v>211.41869903768242</v>
      </c>
      <c r="G80" s="3">
        <v>121.8287983177005</v>
      </c>
      <c r="H80" s="3">
        <v>38435.379999999997</v>
      </c>
      <c r="I80" s="3">
        <v>33104.199999999997</v>
      </c>
      <c r="J80" s="3">
        <v>5331.1809999999996</v>
      </c>
      <c r="K80" s="3">
        <v>2235.7080000000001</v>
      </c>
      <c r="L80" s="3">
        <v>530.20590000000004</v>
      </c>
      <c r="M80" s="3">
        <v>0</v>
      </c>
      <c r="N80" s="3">
        <v>45824.75</v>
      </c>
      <c r="O80" s="3">
        <v>21260.65</v>
      </c>
      <c r="P80" s="3">
        <v>5550.5519999999997</v>
      </c>
      <c r="Q80" s="3">
        <v>2603.127</v>
      </c>
      <c r="R80" s="3">
        <v>16410.43</v>
      </c>
      <c r="S80" s="3">
        <v>-7389.3739999999998</v>
      </c>
      <c r="T80" s="3">
        <v>24832.55</v>
      </c>
      <c r="U80" s="3">
        <v>628108.5</v>
      </c>
      <c r="V80" s="3">
        <v>618850.5</v>
      </c>
      <c r="W80" s="2">
        <f t="shared" si="7"/>
        <v>4.1673288453421922</v>
      </c>
      <c r="X80" s="2">
        <f t="shared" si="8"/>
        <v>22.797950807148968</v>
      </c>
      <c r="Y80" s="2">
        <f t="shared" si="8"/>
        <v>19.63576067441042</v>
      </c>
      <c r="Z80" s="2">
        <f t="shared" si="8"/>
        <v>3.1621907258886797</v>
      </c>
      <c r="AA80" s="2">
        <f t="shared" si="8"/>
        <v>1.3261105003553864</v>
      </c>
      <c r="AB80" s="2">
        <f t="shared" si="8"/>
        <v>0.31449170076789007</v>
      </c>
      <c r="AC80" s="2">
        <f t="shared" si="8"/>
        <v>0</v>
      </c>
      <c r="AD80" s="2">
        <f t="shared" si="8"/>
        <v>27.18095661471019</v>
      </c>
      <c r="AE80" s="2">
        <f t="shared" si="8"/>
        <v>12.610757401852453</v>
      </c>
      <c r="AF80" s="2">
        <f t="shared" si="8"/>
        <v>3.2923106639903734</v>
      </c>
      <c r="AG80" s="2">
        <f t="shared" si="8"/>
        <v>1.5440451295332913</v>
      </c>
      <c r="AH80" s="2">
        <f t="shared" si="8"/>
        <v>9.7338487576852799</v>
      </c>
      <c r="AI80" s="2">
        <f t="shared" si="8"/>
        <v>-4.3830081801617577</v>
      </c>
      <c r="AJ80" s="2">
        <f t="shared" si="8"/>
        <v>14.729430366398541</v>
      </c>
      <c r="AK80" s="2">
        <f t="shared" si="8"/>
        <v>372.5626411018215</v>
      </c>
      <c r="AL80" s="2">
        <f t="shared" si="8"/>
        <v>367.07125715888702</v>
      </c>
    </row>
    <row r="81" spans="1:44" x14ac:dyDescent="0.25">
      <c r="A81">
        <f t="shared" si="6"/>
        <v>2084</v>
      </c>
      <c r="B81">
        <v>67207</v>
      </c>
      <c r="C81" s="3">
        <v>173435.10151738871</v>
      </c>
      <c r="D81" s="3">
        <v>45900.057765432335</v>
      </c>
      <c r="E81" s="4">
        <v>0.33183792000000006</v>
      </c>
      <c r="F81" s="3">
        <v>214.5929053743838</v>
      </c>
      <c r="G81" s="3">
        <v>121.05778452693501</v>
      </c>
      <c r="H81" s="3">
        <v>39509.61</v>
      </c>
      <c r="I81" s="3">
        <v>34055.300000000003</v>
      </c>
      <c r="J81" s="3">
        <v>5454.3109999999997</v>
      </c>
      <c r="K81" s="3">
        <v>2288.6909999999998</v>
      </c>
      <c r="L81" s="3">
        <v>538.86789999999996</v>
      </c>
      <c r="M81" s="3">
        <v>0</v>
      </c>
      <c r="N81" s="3">
        <v>47164.91</v>
      </c>
      <c r="O81" s="3">
        <v>21889.68</v>
      </c>
      <c r="P81" s="3">
        <v>5715.018</v>
      </c>
      <c r="Q81" s="3">
        <v>2678.3</v>
      </c>
      <c r="R81" s="3">
        <v>16881.91</v>
      </c>
      <c r="S81" s="3">
        <v>-7655.2969999999996</v>
      </c>
      <c r="T81" s="3">
        <v>26175.35</v>
      </c>
      <c r="U81" s="3">
        <v>661939.1</v>
      </c>
      <c r="V81" s="3">
        <v>652681.1</v>
      </c>
      <c r="W81" s="2">
        <f t="shared" si="7"/>
        <v>4.1673293706421743</v>
      </c>
      <c r="X81" s="2">
        <f t="shared" si="8"/>
        <v>22.78063071104366</v>
      </c>
      <c r="Y81" s="2">
        <f t="shared" si="8"/>
        <v>19.635759832957227</v>
      </c>
      <c r="Z81" s="2">
        <f t="shared" si="8"/>
        <v>3.1448714546709837</v>
      </c>
      <c r="AA81" s="2">
        <f t="shared" si="8"/>
        <v>1.319623870817485</v>
      </c>
      <c r="AB81" s="2">
        <f t="shared" si="8"/>
        <v>0.31070290574712334</v>
      </c>
      <c r="AC81" s="2">
        <f t="shared" si="8"/>
        <v>0</v>
      </c>
      <c r="AD81" s="2">
        <f t="shared" si="8"/>
        <v>27.194558418309121</v>
      </c>
      <c r="AE81" s="2">
        <f t="shared" si="8"/>
        <v>12.621251297163353</v>
      </c>
      <c r="AF81" s="2">
        <f t="shared" si="8"/>
        <v>3.2951910830040418</v>
      </c>
      <c r="AG81" s="2">
        <f t="shared" si="8"/>
        <v>1.5442664008424338</v>
      </c>
      <c r="AH81" s="2">
        <f t="shared" si="8"/>
        <v>9.733848484130192</v>
      </c>
      <c r="AI81" s="2">
        <f t="shared" si="8"/>
        <v>-4.41392597751181</v>
      </c>
      <c r="AJ81" s="2">
        <f t="shared" si="8"/>
        <v>15.09230240648583</v>
      </c>
      <c r="AK81" s="2">
        <f t="shared" si="8"/>
        <v>381.6638582436172</v>
      </c>
      <c r="AL81" s="2">
        <f t="shared" si="8"/>
        <v>376.32583847772116</v>
      </c>
    </row>
    <row r="82" spans="1:44" x14ac:dyDescent="0.25">
      <c r="A82">
        <f t="shared" si="6"/>
        <v>2085</v>
      </c>
      <c r="B82">
        <v>67573</v>
      </c>
      <c r="C82" s="3">
        <v>178451.64828038547</v>
      </c>
      <c r="D82" s="3">
        <v>46301.685639751297</v>
      </c>
      <c r="E82" s="4">
        <v>0.32976573899999995</v>
      </c>
      <c r="F82" s="3">
        <v>217.81468710043808</v>
      </c>
      <c r="G82" s="3">
        <v>120.31536787745696</v>
      </c>
      <c r="H82" s="3">
        <v>40621.53</v>
      </c>
      <c r="I82" s="3">
        <v>35040.339999999997</v>
      </c>
      <c r="J82" s="3">
        <v>5581.1930000000002</v>
      </c>
      <c r="K82" s="3">
        <v>2343.2060000000001</v>
      </c>
      <c r="L82" s="3">
        <v>547.72140000000002</v>
      </c>
      <c r="M82" s="3">
        <v>0</v>
      </c>
      <c r="N82" s="3">
        <v>48548.31</v>
      </c>
      <c r="O82" s="3">
        <v>22536.38</v>
      </c>
      <c r="P82" s="3">
        <v>5885.3980000000001</v>
      </c>
      <c r="Q82" s="3">
        <v>2756.328</v>
      </c>
      <c r="R82" s="3">
        <v>17370.21</v>
      </c>
      <c r="S82" s="3">
        <v>-7926.7820000000002</v>
      </c>
      <c r="T82" s="3">
        <v>27585.18</v>
      </c>
      <c r="U82" s="3">
        <v>697451.1</v>
      </c>
      <c r="V82" s="3">
        <v>688193.1</v>
      </c>
      <c r="W82" s="2">
        <f t="shared" si="7"/>
        <v>4.1673289884220468</v>
      </c>
      <c r="X82" s="2">
        <f t="shared" si="8"/>
        <v>22.763325747585665</v>
      </c>
      <c r="Y82" s="2">
        <f t="shared" si="8"/>
        <v>19.635761472454529</v>
      </c>
      <c r="Z82" s="2">
        <f t="shared" si="8"/>
        <v>3.1275659562587843</v>
      </c>
      <c r="AA82" s="2">
        <f t="shared" si="8"/>
        <v>1.3130761315907407</v>
      </c>
      <c r="AB82" s="2">
        <f t="shared" si="8"/>
        <v>0.30692986323074656</v>
      </c>
      <c r="AC82" s="2">
        <f t="shared" si="8"/>
        <v>0</v>
      </c>
      <c r="AD82" s="2">
        <f t="shared" si="8"/>
        <v>27.205302090412907</v>
      </c>
      <c r="AE82" s="2">
        <f t="shared" si="8"/>
        <v>12.628843844911176</v>
      </c>
      <c r="AF82" s="2">
        <f t="shared" si="8"/>
        <v>3.298035101784428</v>
      </c>
      <c r="AG82" s="2">
        <f t="shared" si="8"/>
        <v>1.5445797371785677</v>
      </c>
      <c r="AH82" s="2">
        <f t="shared" si="8"/>
        <v>9.7338467687940362</v>
      </c>
      <c r="AI82" s="2">
        <f t="shared" si="8"/>
        <v>-4.4419774635790086</v>
      </c>
      <c r="AJ82" s="2">
        <f t="shared" si="8"/>
        <v>15.458069603626086</v>
      </c>
      <c r="AK82" s="2">
        <f t="shared" si="8"/>
        <v>390.83477609809245</v>
      </c>
      <c r="AL82" s="2">
        <f t="shared" si="8"/>
        <v>385.6468161721333</v>
      </c>
    </row>
    <row r="83" spans="1:44" x14ac:dyDescent="0.25">
      <c r="A83">
        <f t="shared" si="6"/>
        <v>2086</v>
      </c>
      <c r="B83">
        <v>67938</v>
      </c>
      <c r="C83" s="3">
        <v>183632.23981017468</v>
      </c>
      <c r="D83" s="3">
        <v>46711.611195694808</v>
      </c>
      <c r="E83" s="4">
        <v>0.32773967300000006</v>
      </c>
      <c r="F83" s="3">
        <v>221.08509516106429</v>
      </c>
      <c r="G83" s="3">
        <v>119.59030598815264</v>
      </c>
      <c r="H83" s="3">
        <v>41769.57</v>
      </c>
      <c r="I83" s="3">
        <v>36057.58</v>
      </c>
      <c r="J83" s="3">
        <v>5711.9830000000002</v>
      </c>
      <c r="K83" s="3">
        <v>2399.3310000000001</v>
      </c>
      <c r="L83" s="3">
        <v>556.77390000000003</v>
      </c>
      <c r="M83" s="3">
        <v>0</v>
      </c>
      <c r="N83" s="3">
        <v>49966.51</v>
      </c>
      <c r="O83" s="3">
        <v>23193.73</v>
      </c>
      <c r="P83" s="3">
        <v>6061.27</v>
      </c>
      <c r="Q83" s="3">
        <v>2837.0309999999999</v>
      </c>
      <c r="R83" s="3">
        <v>17874.48</v>
      </c>
      <c r="S83" s="3">
        <v>-8196.9429999999993</v>
      </c>
      <c r="T83" s="3">
        <v>29065.08</v>
      </c>
      <c r="U83" s="3">
        <v>734713.1</v>
      </c>
      <c r="V83" s="3">
        <v>725455.1</v>
      </c>
      <c r="W83" s="2">
        <f t="shared" si="7"/>
        <v>4.1673287202500653</v>
      </c>
      <c r="X83" s="2">
        <f t="shared" si="8"/>
        <v>22.746316247723314</v>
      </c>
      <c r="Y83" s="2">
        <f t="shared" si="8"/>
        <v>19.635756791549042</v>
      </c>
      <c r="Z83" s="2">
        <f t="shared" si="8"/>
        <v>3.1105556442074782</v>
      </c>
      <c r="AA83" s="2">
        <f t="shared" si="8"/>
        <v>1.3065957276784566</v>
      </c>
      <c r="AB83" s="2">
        <f t="shared" si="8"/>
        <v>0.30320051673690379</v>
      </c>
      <c r="AC83" s="2">
        <f t="shared" si="8"/>
        <v>0</v>
      </c>
      <c r="AD83" s="2">
        <f t="shared" si="8"/>
        <v>27.210096686535902</v>
      </c>
      <c r="AE83" s="2">
        <f t="shared" si="8"/>
        <v>12.630532647195258</v>
      </c>
      <c r="AF83" s="2">
        <f t="shared" si="8"/>
        <v>3.3007657077350303</v>
      </c>
      <c r="AG83" s="2">
        <f t="shared" si="8"/>
        <v>1.5449525654823526</v>
      </c>
      <c r="AH83" s="2">
        <f t="shared" si="8"/>
        <v>9.7338463106899447</v>
      </c>
      <c r="AI83" s="2">
        <f t="shared" si="8"/>
        <v>-4.4637820725126414</v>
      </c>
      <c r="AJ83" s="2">
        <f t="shared" si="8"/>
        <v>15.827874250210808</v>
      </c>
      <c r="AK83" s="2">
        <f t="shared" si="8"/>
        <v>400.10027692277328</v>
      </c>
      <c r="AL83" s="2">
        <f t="shared" si="8"/>
        <v>395.05867855770936</v>
      </c>
    </row>
    <row r="84" spans="1:44" x14ac:dyDescent="0.25">
      <c r="A84">
        <f t="shared" si="6"/>
        <v>2087</v>
      </c>
      <c r="B84">
        <v>68303</v>
      </c>
      <c r="C84" s="3">
        <v>188981.65158966856</v>
      </c>
      <c r="D84" s="3">
        <v>47129.793862715225</v>
      </c>
      <c r="E84" s="4">
        <v>0.32576173700000011</v>
      </c>
      <c r="F84" s="3">
        <v>224.40492415248303</v>
      </c>
      <c r="G84" s="3">
        <v>118.88191088970623</v>
      </c>
      <c r="H84" s="3">
        <v>42954.81</v>
      </c>
      <c r="I84" s="3">
        <v>37107.980000000003</v>
      </c>
      <c r="J84" s="3">
        <v>5846.8249999999998</v>
      </c>
      <c r="K84" s="3">
        <v>2457.116</v>
      </c>
      <c r="L84" s="3">
        <v>566.03229999999996</v>
      </c>
      <c r="M84" s="3">
        <v>0</v>
      </c>
      <c r="N84" s="3">
        <v>51430.05</v>
      </c>
      <c r="O84" s="3">
        <v>23871.74</v>
      </c>
      <c r="P84" s="3">
        <v>6242.6639999999998</v>
      </c>
      <c r="Q84" s="3">
        <v>2920.46</v>
      </c>
      <c r="R84" s="3">
        <v>18395.18</v>
      </c>
      <c r="S84" s="3">
        <v>-8475.24</v>
      </c>
      <c r="T84" s="3">
        <v>30617.91</v>
      </c>
      <c r="U84" s="3">
        <v>773806.3</v>
      </c>
      <c r="V84" s="3">
        <v>764548.3</v>
      </c>
      <c r="W84" s="2">
        <f t="shared" si="7"/>
        <v>4.1673287164744988</v>
      </c>
      <c r="X84" s="2">
        <f t="shared" si="8"/>
        <v>22.729619324772742</v>
      </c>
      <c r="Y84" s="2">
        <f t="shared" si="8"/>
        <v>19.635758121413655</v>
      </c>
      <c r="Z84" s="2">
        <f t="shared" si="8"/>
        <v>3.0938585575995887</v>
      </c>
      <c r="AA84" s="2">
        <f t="shared" si="8"/>
        <v>1.3001875998708481</v>
      </c>
      <c r="AB84" s="2">
        <f t="shared" si="8"/>
        <v>0.29951706699495495</v>
      </c>
      <c r="AC84" s="2">
        <f t="shared" si="8"/>
        <v>0</v>
      </c>
      <c r="AD84" s="2">
        <f t="shared" si="8"/>
        <v>27.214308673557824</v>
      </c>
      <c r="AE84" s="2">
        <f t="shared" si="8"/>
        <v>12.631776576824585</v>
      </c>
      <c r="AF84" s="2">
        <f t="shared" si="8"/>
        <v>3.303317516535706</v>
      </c>
      <c r="AG84" s="2">
        <f t="shared" si="8"/>
        <v>1.5453669578151039</v>
      </c>
      <c r="AH84" s="2">
        <f t="shared" si="8"/>
        <v>9.7338444474710304</v>
      </c>
      <c r="AI84" s="2">
        <f t="shared" si="8"/>
        <v>-4.4846893487850821</v>
      </c>
      <c r="AJ84" s="2">
        <f t="shared" si="8"/>
        <v>16.201525249911537</v>
      </c>
      <c r="AK84" s="2">
        <f t="shared" si="8"/>
        <v>409.46107386136487</v>
      </c>
      <c r="AL84" s="2">
        <f t="shared" si="8"/>
        <v>404.56218557135156</v>
      </c>
    </row>
    <row r="85" spans="1:44" x14ac:dyDescent="0.25">
      <c r="A85">
        <f t="shared" si="6"/>
        <v>2088</v>
      </c>
      <c r="B85">
        <v>68668</v>
      </c>
      <c r="C85" s="3">
        <v>194506.11570757025</v>
      </c>
      <c r="D85" s="3">
        <v>47556.388963245685</v>
      </c>
      <c r="E85" s="4">
        <v>0.32383362199999999</v>
      </c>
      <c r="F85" s="3">
        <v>227.77502615486023</v>
      </c>
      <c r="G85" s="3">
        <v>118.18935167273506</v>
      </c>
      <c r="H85" s="3">
        <v>44178.58</v>
      </c>
      <c r="I85" s="3">
        <v>38192.75</v>
      </c>
      <c r="J85" s="3">
        <v>5985.8230000000003</v>
      </c>
      <c r="K85" s="3">
        <v>2516.6210000000001</v>
      </c>
      <c r="L85" s="3">
        <v>575.50390000000004</v>
      </c>
      <c r="M85" s="3">
        <v>0</v>
      </c>
      <c r="N85" s="3">
        <v>52947.93</v>
      </c>
      <c r="O85" s="3">
        <v>24578.639999999999</v>
      </c>
      <c r="P85" s="3">
        <v>6429.67</v>
      </c>
      <c r="Q85" s="3">
        <v>3006.6909999999998</v>
      </c>
      <c r="R85" s="3">
        <v>18932.93</v>
      </c>
      <c r="S85" s="3">
        <v>-8769.35</v>
      </c>
      <c r="T85" s="3">
        <v>32247.05</v>
      </c>
      <c r="U85" s="3">
        <v>814822.7</v>
      </c>
      <c r="V85" s="3">
        <v>805564.7</v>
      </c>
      <c r="W85" s="2">
        <f t="shared" si="7"/>
        <v>4.1673284386544793</v>
      </c>
      <c r="X85" s="2">
        <f t="shared" si="8"/>
        <v>22.71320870260973</v>
      </c>
      <c r="Y85" s="2">
        <f t="shared" si="8"/>
        <v>19.635757909751689</v>
      </c>
      <c r="Z85" s="2">
        <f t="shared" si="8"/>
        <v>3.077447193999479</v>
      </c>
      <c r="AA85" s="2">
        <f t="shared" si="8"/>
        <v>1.2938518621098825</v>
      </c>
      <c r="AB85" s="2">
        <f t="shared" si="8"/>
        <v>0.2958795911925155</v>
      </c>
      <c r="AC85" s="2">
        <f t="shared" si="8"/>
        <v>0</v>
      </c>
      <c r="AD85" s="2">
        <f t="shared" si="8"/>
        <v>27.221730179221943</v>
      </c>
      <c r="AE85" s="2">
        <f t="shared" si="8"/>
        <v>12.636435574577355</v>
      </c>
      <c r="AF85" s="2">
        <f t="shared" si="8"/>
        <v>3.3056389906354777</v>
      </c>
      <c r="AG85" s="2">
        <f t="shared" si="8"/>
        <v>1.5458079500802957</v>
      </c>
      <c r="AH85" s="2">
        <f t="shared" si="8"/>
        <v>9.7338481780514652</v>
      </c>
      <c r="AI85" s="2">
        <f t="shared" si="8"/>
        <v>-4.5085214766122101</v>
      </c>
      <c r="AJ85" s="2">
        <f t="shared" si="8"/>
        <v>16.578938858910611</v>
      </c>
      <c r="AK85" s="2">
        <f t="shared" si="8"/>
        <v>418.91880727547056</v>
      </c>
      <c r="AL85" s="2">
        <f t="shared" si="8"/>
        <v>414.15905976505348</v>
      </c>
    </row>
    <row r="86" spans="1:44" x14ac:dyDescent="0.25">
      <c r="A86">
        <f t="shared" si="6"/>
        <v>2089</v>
      </c>
      <c r="B86">
        <v>69034</v>
      </c>
      <c r="C86" s="3">
        <v>200235.60005755452</v>
      </c>
      <c r="D86" s="3">
        <v>47997.300899530943</v>
      </c>
      <c r="E86" s="4">
        <v>0.32195672700000005</v>
      </c>
      <c r="F86" s="3">
        <v>231.19523209946479</v>
      </c>
      <c r="G86" s="3">
        <v>117.52736705731381</v>
      </c>
      <c r="H86" s="3">
        <v>45446.99</v>
      </c>
      <c r="I86" s="3">
        <v>39317.78</v>
      </c>
      <c r="J86" s="3">
        <v>6129.2079999999996</v>
      </c>
      <c r="K86" s="3">
        <v>2577.9229999999998</v>
      </c>
      <c r="L86" s="3">
        <v>585.19590000000005</v>
      </c>
      <c r="M86" s="3">
        <v>0</v>
      </c>
      <c r="N86" s="3">
        <v>54527.29</v>
      </c>
      <c r="O86" s="3">
        <v>25317.33</v>
      </c>
      <c r="P86" s="3">
        <v>6623.1660000000002</v>
      </c>
      <c r="Q86" s="3">
        <v>3096.1770000000001</v>
      </c>
      <c r="R86" s="3">
        <v>19490.63</v>
      </c>
      <c r="S86" s="3">
        <v>-9080.3050000000003</v>
      </c>
      <c r="T86" s="3">
        <v>33956.339999999997</v>
      </c>
      <c r="U86" s="3">
        <v>857859.3</v>
      </c>
      <c r="V86" s="3">
        <v>848601.3</v>
      </c>
      <c r="W86" s="2">
        <f t="shared" si="7"/>
        <v>4.1673286716239</v>
      </c>
      <c r="X86" s="2">
        <f t="shared" si="8"/>
        <v>22.696758212294412</v>
      </c>
      <c r="Y86" s="2">
        <f t="shared" si="8"/>
        <v>19.635759070164713</v>
      </c>
      <c r="Z86" s="2">
        <f t="shared" si="8"/>
        <v>3.0609981433063136</v>
      </c>
      <c r="AA86" s="2">
        <f t="shared" si="8"/>
        <v>1.2874448895496191</v>
      </c>
      <c r="AB86" s="2">
        <f t="shared" si="8"/>
        <v>0.29225367508664535</v>
      </c>
      <c r="AC86" s="2">
        <f t="shared" si="8"/>
        <v>0</v>
      </c>
      <c r="AD86" s="2">
        <f t="shared" si="8"/>
        <v>27.231566207171454</v>
      </c>
      <c r="AE86" s="2">
        <f t="shared" si="8"/>
        <v>12.643770634553965</v>
      </c>
      <c r="AF86" s="2">
        <f t="shared" si="8"/>
        <v>3.3076865442989543</v>
      </c>
      <c r="AG86" s="2">
        <f t="shared" si="8"/>
        <v>1.5462669970325225</v>
      </c>
      <c r="AH86" s="2">
        <f t="shared" si="8"/>
        <v>9.7338485236380201</v>
      </c>
      <c r="AI86" s="2">
        <f t="shared" si="8"/>
        <v>-4.5348104919355059</v>
      </c>
      <c r="AJ86" s="2">
        <f t="shared" si="8"/>
        <v>16.958193243479077</v>
      </c>
      <c r="AK86" s="2">
        <f t="shared" si="8"/>
        <v>428.42496526762579</v>
      </c>
      <c r="AL86" s="2">
        <f t="shared" si="8"/>
        <v>423.8014118149236</v>
      </c>
    </row>
    <row r="87" spans="1:44" x14ac:dyDescent="0.25">
      <c r="A87">
        <f t="shared" si="6"/>
        <v>2090</v>
      </c>
      <c r="B87">
        <v>69399</v>
      </c>
      <c r="C87" s="3">
        <v>206161.86369668652</v>
      </c>
      <c r="D87" s="3">
        <v>48448.868558648173</v>
      </c>
      <c r="E87" s="4">
        <v>0.32013200700000005</v>
      </c>
      <c r="F87" s="3">
        <v>234.66699964576728</v>
      </c>
      <c r="G87" s="3">
        <v>116.8849299060295</v>
      </c>
      <c r="H87" s="3">
        <v>46758.55</v>
      </c>
      <c r="I87" s="3">
        <v>40481.449999999997</v>
      </c>
      <c r="J87" s="3">
        <v>6277.1</v>
      </c>
      <c r="K87" s="3">
        <v>2641.0859999999998</v>
      </c>
      <c r="L87" s="3">
        <v>595.11559999999997</v>
      </c>
      <c r="M87" s="3">
        <v>0</v>
      </c>
      <c r="N87" s="3">
        <v>56159.32</v>
      </c>
      <c r="O87" s="3">
        <v>26080.28</v>
      </c>
      <c r="P87" s="3">
        <v>6822.7839999999997</v>
      </c>
      <c r="Q87" s="3">
        <v>3188.78</v>
      </c>
      <c r="R87" s="3">
        <v>20067.48</v>
      </c>
      <c r="S87" s="3">
        <v>-9400.7759999999998</v>
      </c>
      <c r="T87" s="3">
        <v>35749.82</v>
      </c>
      <c r="U87" s="3">
        <v>903009.9</v>
      </c>
      <c r="V87" s="3">
        <v>893751.9</v>
      </c>
      <c r="W87" s="2">
        <f t="shared" si="7"/>
        <v>4.1673290713290623</v>
      </c>
      <c r="X87" s="2">
        <f t="shared" si="8"/>
        <v>22.680504125046632</v>
      </c>
      <c r="Y87" s="2">
        <f t="shared" si="8"/>
        <v>19.635760598069634</v>
      </c>
      <c r="Z87" s="2">
        <f t="shared" si="8"/>
        <v>3.0447435269769958</v>
      </c>
      <c r="AA87" s="2">
        <f t="shared" si="8"/>
        <v>1.2810739836372793</v>
      </c>
      <c r="AB87" s="2">
        <f t="shared" si="8"/>
        <v>0.28866425115149208</v>
      </c>
      <c r="AC87" s="2">
        <f t="shared" si="8"/>
        <v>0</v>
      </c>
      <c r="AD87" s="2">
        <f t="shared" si="8"/>
        <v>27.24040178576568</v>
      </c>
      <c r="AE87" s="2">
        <f t="shared" si="8"/>
        <v>12.65039010239563</v>
      </c>
      <c r="AF87" s="2">
        <f t="shared" si="8"/>
        <v>3.3094306956974102</v>
      </c>
      <c r="AG87" s="2">
        <f t="shared" si="8"/>
        <v>1.5467361144403793</v>
      </c>
      <c r="AH87" s="2">
        <f t="shared" si="8"/>
        <v>9.73384681345531</v>
      </c>
      <c r="AI87" s="2">
        <f t="shared" si="8"/>
        <v>-4.5599005710536229</v>
      </c>
      <c r="AJ87" s="2">
        <f t="shared" si="8"/>
        <v>17.340656200409864</v>
      </c>
      <c r="AK87" s="2">
        <f t="shared" si="8"/>
        <v>438.01015561662939</v>
      </c>
      <c r="AL87" s="2">
        <f t="shared" si="8"/>
        <v>433.51950936712677</v>
      </c>
    </row>
    <row r="88" spans="1:44" x14ac:dyDescent="0.25">
      <c r="A88">
        <f t="shared" si="6"/>
        <v>2091</v>
      </c>
      <c r="B88">
        <v>69764</v>
      </c>
      <c r="C88" s="3">
        <v>212288.86466757287</v>
      </c>
      <c r="D88" s="3">
        <v>48910.54166953297</v>
      </c>
      <c r="E88" s="4">
        <v>0.31835978600000014</v>
      </c>
      <c r="F88" s="3">
        <v>238.19089301090887</v>
      </c>
      <c r="G88" s="3">
        <v>116.25989002441553</v>
      </c>
      <c r="H88" s="3">
        <v>48114.19</v>
      </c>
      <c r="I88" s="3">
        <v>41684.53</v>
      </c>
      <c r="J88" s="3">
        <v>6429.6549999999997</v>
      </c>
      <c r="K88" s="3">
        <v>2706.183</v>
      </c>
      <c r="L88" s="3">
        <v>605.27</v>
      </c>
      <c r="M88" s="3">
        <v>0</v>
      </c>
      <c r="N88" s="3">
        <v>57847.27</v>
      </c>
      <c r="O88" s="3">
        <v>26870.27</v>
      </c>
      <c r="P88" s="3">
        <v>7028.5780000000004</v>
      </c>
      <c r="Q88" s="3">
        <v>3284.55</v>
      </c>
      <c r="R88" s="3">
        <v>20663.87</v>
      </c>
      <c r="S88" s="3">
        <v>-9733.0859999999993</v>
      </c>
      <c r="T88" s="3">
        <v>37631.4</v>
      </c>
      <c r="U88" s="3">
        <v>950374.40000000002</v>
      </c>
      <c r="V88" s="3">
        <v>941116.4</v>
      </c>
      <c r="W88" s="2">
        <f t="shared" si="7"/>
        <v>4.1673297269498377</v>
      </c>
      <c r="X88" s="2">
        <f t="shared" ref="X88:AL89" si="9">100*H88/$C88</f>
        <v>22.664490704843573</v>
      </c>
      <c r="Y88" s="2">
        <f t="shared" si="9"/>
        <v>19.635759070676926</v>
      </c>
      <c r="Z88" s="2">
        <f t="shared" si="9"/>
        <v>3.0287292788853142</v>
      </c>
      <c r="AA88" s="2">
        <f t="shared" si="9"/>
        <v>1.274764460320452</v>
      </c>
      <c r="AB88" s="2">
        <f t="shared" si="9"/>
        <v>0.28511622639642625</v>
      </c>
      <c r="AC88" s="2">
        <f t="shared" si="9"/>
        <v>0</v>
      </c>
      <c r="AD88" s="2">
        <f t="shared" si="9"/>
        <v>27.249319030738672</v>
      </c>
      <c r="AE88" s="2">
        <f t="shared" si="9"/>
        <v>12.657409064802652</v>
      </c>
      <c r="AF88" s="2">
        <f t="shared" si="9"/>
        <v>3.3108557111585588</v>
      </c>
      <c r="AG88" s="2">
        <f t="shared" si="9"/>
        <v>1.5472078599804746</v>
      </c>
      <c r="AH88" s="2">
        <f t="shared" si="9"/>
        <v>9.7338454526844558</v>
      </c>
      <c r="AI88" s="2">
        <f t="shared" si="9"/>
        <v>-4.5848311522327005</v>
      </c>
      <c r="AJ88" s="2">
        <f t="shared" si="9"/>
        <v>17.726506785425471</v>
      </c>
      <c r="AK88" s="2">
        <f t="shared" si="9"/>
        <v>447.67981659716781</v>
      </c>
      <c r="AL88" s="2">
        <f t="shared" si="9"/>
        <v>443.31877768233954</v>
      </c>
    </row>
    <row r="89" spans="1:44" x14ac:dyDescent="0.25">
      <c r="A89">
        <f t="shared" si="6"/>
        <v>2092</v>
      </c>
      <c r="B89">
        <v>70129</v>
      </c>
      <c r="C89" s="3">
        <v>218623.80609023201</v>
      </c>
      <c r="D89" s="3">
        <v>49382.426631834125</v>
      </c>
      <c r="E89" s="4">
        <v>0.31663954499999997</v>
      </c>
      <c r="F89" s="3">
        <v>241.76767506274024</v>
      </c>
      <c r="G89" s="3">
        <v>115.65164317504866</v>
      </c>
      <c r="H89" s="3">
        <v>49515.46</v>
      </c>
      <c r="I89" s="3">
        <v>42928.44</v>
      </c>
      <c r="J89" s="3">
        <v>6587.0169999999998</v>
      </c>
      <c r="K89" s="3">
        <v>2773.2669999999998</v>
      </c>
      <c r="L89" s="3">
        <v>615.6653</v>
      </c>
      <c r="M89" s="3">
        <v>0</v>
      </c>
      <c r="N89" s="3">
        <v>59598.7</v>
      </c>
      <c r="O89" s="3">
        <v>27693.87</v>
      </c>
      <c r="P89" s="3">
        <v>7240.7389999999996</v>
      </c>
      <c r="Q89" s="3">
        <v>3383.58</v>
      </c>
      <c r="R89" s="3">
        <v>21280.5</v>
      </c>
      <c r="S89" s="3">
        <v>-10083.23</v>
      </c>
      <c r="T89" s="3">
        <v>39605.230000000003</v>
      </c>
      <c r="U89" s="3">
        <v>1000063</v>
      </c>
      <c r="V89" s="3">
        <v>990804.8</v>
      </c>
      <c r="W89" s="3">
        <f t="shared" si="7"/>
        <v>4.1673292125713832</v>
      </c>
      <c r="X89" s="3">
        <f t="shared" si="9"/>
        <v>22.648704587808528</v>
      </c>
      <c r="Y89" s="3">
        <f t="shared" si="9"/>
        <v>19.63575731651212</v>
      </c>
      <c r="Z89" s="8">
        <f t="shared" si="9"/>
        <v>3.012945899076223</v>
      </c>
      <c r="AA89" s="8">
        <f t="shared" si="9"/>
        <v>1.268510986793175</v>
      </c>
      <c r="AB89" s="8">
        <f t="shared" si="9"/>
        <v>0.28160945096065987</v>
      </c>
      <c r="AC89" s="8">
        <f t="shared" si="9"/>
        <v>0</v>
      </c>
      <c r="AD89" s="8">
        <f t="shared" si="9"/>
        <v>27.260846412765311</v>
      </c>
      <c r="AE89" s="8">
        <f t="shared" si="9"/>
        <v>12.667362486851035</v>
      </c>
      <c r="AF89" s="8">
        <f t="shared" si="9"/>
        <v>3.3119627406960195</v>
      </c>
      <c r="AG89" s="8">
        <f t="shared" si="9"/>
        <v>1.5476722597188268</v>
      </c>
      <c r="AH89" s="8">
        <f t="shared" si="9"/>
        <v>9.7338438940254086</v>
      </c>
      <c r="AI89" s="8">
        <f t="shared" si="9"/>
        <v>-4.612137250889492</v>
      </c>
      <c r="AJ89" s="8">
        <f t="shared" si="9"/>
        <v>18.115698701016047</v>
      </c>
      <c r="AK89" s="8">
        <f t="shared" si="9"/>
        <v>457.43554550836365</v>
      </c>
      <c r="AL89" s="8">
        <f t="shared" si="9"/>
        <v>453.2007825310057</v>
      </c>
      <c r="AM89" s="8"/>
      <c r="AN89" s="8"/>
      <c r="AO89" s="8"/>
      <c r="AP89" s="8"/>
      <c r="AQ89" s="8"/>
      <c r="AR89" s="8"/>
    </row>
    <row r="90" spans="1:44" x14ac:dyDescent="0.25">
      <c r="A90">
        <v>2093</v>
      </c>
      <c r="B90">
        <v>70495</v>
      </c>
      <c r="C90" s="3">
        <v>225172.75008709353</v>
      </c>
      <c r="D90" s="3">
        <v>49864.407639804682</v>
      </c>
      <c r="E90" s="4">
        <v>0.31497012300000005</v>
      </c>
      <c r="F90" s="3">
        <v>245.39808659634238</v>
      </c>
      <c r="G90" s="3">
        <v>115.05923679858232</v>
      </c>
      <c r="H90" s="3">
        <v>50963.69</v>
      </c>
      <c r="I90" s="3">
        <v>44214.38</v>
      </c>
      <c r="J90" s="3">
        <v>6749.3140000000003</v>
      </c>
      <c r="K90" s="3">
        <v>2842.393</v>
      </c>
      <c r="L90" s="3">
        <v>626.30740000000003</v>
      </c>
      <c r="M90" s="3">
        <v>0</v>
      </c>
      <c r="N90" s="3">
        <v>61422.9</v>
      </c>
      <c r="O90" s="3">
        <v>28559.54</v>
      </c>
      <c r="P90" s="3">
        <v>7459.442</v>
      </c>
      <c r="Q90" s="3">
        <v>3485.9490000000001</v>
      </c>
      <c r="R90" s="3">
        <v>21917.97</v>
      </c>
      <c r="S90" s="3">
        <v>-10459.209999999999</v>
      </c>
      <c r="T90" s="3">
        <v>41675.910000000003</v>
      </c>
      <c r="U90" s="3">
        <v>1052198</v>
      </c>
      <c r="V90" s="3">
        <v>1042940</v>
      </c>
      <c r="W90" s="3">
        <f>100*T90/U89</f>
        <v>4.1673284583071268</v>
      </c>
      <c r="X90" s="3">
        <f t="shared" ref="X90:AL90" si="10">100*H90/$C90</f>
        <v>22.633151649250625</v>
      </c>
      <c r="Y90" s="3">
        <f t="shared" si="10"/>
        <v>19.635759648047344</v>
      </c>
      <c r="Z90" s="8">
        <f t="shared" si="10"/>
        <v>2.9973937776171691</v>
      </c>
      <c r="AA90" s="8">
        <f t="shared" si="10"/>
        <v>1.2623165986561891</v>
      </c>
      <c r="AB90" s="8">
        <f t="shared" si="10"/>
        <v>0.27814529056369097</v>
      </c>
      <c r="AC90" s="8">
        <f t="shared" si="10"/>
        <v>0</v>
      </c>
      <c r="AD90" s="8">
        <f t="shared" si="10"/>
        <v>27.278123119357257</v>
      </c>
      <c r="AE90" s="8">
        <f t="shared" si="10"/>
        <v>12.683390858331475</v>
      </c>
      <c r="AF90" s="8">
        <f t="shared" si="10"/>
        <v>3.3127640876237452</v>
      </c>
      <c r="AG90" s="8">
        <f t="shared" si="10"/>
        <v>1.5481220523583277</v>
      </c>
      <c r="AH90" s="8">
        <f t="shared" si="10"/>
        <v>9.7338465651471804</v>
      </c>
      <c r="AI90" s="8">
        <f t="shared" si="10"/>
        <v>-4.6449714701066309</v>
      </c>
      <c r="AJ90" s="8">
        <f t="shared" si="10"/>
        <v>18.508416308758662</v>
      </c>
      <c r="AK90" s="8">
        <f t="shared" si="10"/>
        <v>467.28478450124413</v>
      </c>
      <c r="AL90" s="8">
        <f t="shared" si="10"/>
        <v>463.17327456213332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" customWidth="1"/>
  </cols>
  <sheetData>
    <row r="1" spans="1:38" x14ac:dyDescent="0.25">
      <c r="C1" s="15" t="s">
        <v>284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5" customFormat="1" ht="105" x14ac:dyDescent="0.25">
      <c r="A2" s="9"/>
      <c r="B2" s="9"/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130</v>
      </c>
      <c r="D4" t="s">
        <v>131</v>
      </c>
      <c r="E4" t="s">
        <v>132</v>
      </c>
      <c r="F4" t="s">
        <v>133</v>
      </c>
      <c r="G4" t="s">
        <v>134</v>
      </c>
      <c r="H4" t="s">
        <v>135</v>
      </c>
      <c r="I4" t="s">
        <v>136</v>
      </c>
      <c r="J4" t="s">
        <v>137</v>
      </c>
      <c r="K4" t="s">
        <v>249</v>
      </c>
      <c r="L4" t="s">
        <v>250</v>
      </c>
      <c r="M4" t="s">
        <v>138</v>
      </c>
      <c r="N4" t="s">
        <v>139</v>
      </c>
      <c r="O4" t="s">
        <v>140</v>
      </c>
      <c r="P4" t="s">
        <v>141</v>
      </c>
      <c r="Q4" t="s">
        <v>142</v>
      </c>
      <c r="R4" t="s">
        <v>143</v>
      </c>
      <c r="S4" t="s">
        <v>144</v>
      </c>
      <c r="T4" t="s">
        <v>145</v>
      </c>
      <c r="U4" t="s">
        <v>146</v>
      </c>
      <c r="V4" t="s">
        <v>147</v>
      </c>
    </row>
    <row r="5" spans="1:38" x14ac:dyDescent="0.25">
      <c r="A5">
        <f>YEAR(B5)</f>
        <v>2008</v>
      </c>
      <c r="B5">
        <v>39448</v>
      </c>
      <c r="C5" s="3">
        <v>4761</v>
      </c>
      <c r="D5" s="3">
        <v>5284</v>
      </c>
      <c r="E5" s="4">
        <v>0.13874900000000001</v>
      </c>
      <c r="F5" s="3">
        <v>42.392837423040014</v>
      </c>
      <c r="G5" s="3">
        <v>69</v>
      </c>
      <c r="H5" s="3">
        <v>1678</v>
      </c>
      <c r="I5" s="3">
        <v>1058</v>
      </c>
      <c r="J5" s="3">
        <v>620</v>
      </c>
      <c r="K5" s="3">
        <v>100</v>
      </c>
      <c r="L5" s="3">
        <v>44</v>
      </c>
      <c r="M5" s="3">
        <v>328</v>
      </c>
      <c r="N5" s="3">
        <v>1546</v>
      </c>
      <c r="O5" s="3">
        <v>459.90910000000002</v>
      </c>
      <c r="P5" s="3">
        <v>336</v>
      </c>
      <c r="Q5" s="3">
        <v>117</v>
      </c>
      <c r="R5" s="3">
        <v>633.09090000000003</v>
      </c>
      <c r="S5" s="3">
        <v>132</v>
      </c>
      <c r="T5" s="3">
        <v>131</v>
      </c>
      <c r="U5" s="3">
        <v>2226</v>
      </c>
      <c r="V5" s="3">
        <v>1481</v>
      </c>
      <c r="W5" s="2"/>
      <c r="X5" s="2">
        <f>100*H5/$C5</f>
        <v>35.244696492333546</v>
      </c>
      <c r="Y5" s="2">
        <f t="shared" ref="Y5:AL20" si="0">100*I5/$C5</f>
        <v>22.222222222222221</v>
      </c>
      <c r="Z5" s="2">
        <f t="shared" si="0"/>
        <v>13.022474270111321</v>
      </c>
      <c r="AA5" s="2">
        <f t="shared" si="0"/>
        <v>2.1003990758244067</v>
      </c>
      <c r="AB5" s="2">
        <f t="shared" si="0"/>
        <v>0.92417559336273891</v>
      </c>
      <c r="AC5" s="2">
        <f t="shared" si="0"/>
        <v>6.8893089687040536</v>
      </c>
      <c r="AD5" s="2">
        <f t="shared" si="0"/>
        <v>32.472169712245325</v>
      </c>
      <c r="AE5" s="2">
        <f t="shared" si="0"/>
        <v>9.6599264860323473</v>
      </c>
      <c r="AF5" s="2">
        <f t="shared" si="0"/>
        <v>7.0573408947700065</v>
      </c>
      <c r="AG5" s="2">
        <f t="shared" si="0"/>
        <v>2.4574669187145557</v>
      </c>
      <c r="AH5" s="2">
        <f t="shared" si="0"/>
        <v>13.297435412728419</v>
      </c>
      <c r="AI5" s="2">
        <f t="shared" si="0"/>
        <v>2.7725267800882167</v>
      </c>
      <c r="AJ5" s="2">
        <f t="shared" si="0"/>
        <v>2.7515227893299725</v>
      </c>
      <c r="AK5" s="2">
        <f t="shared" si="0"/>
        <v>46.75488342785129</v>
      </c>
      <c r="AL5" s="2">
        <f t="shared" si="0"/>
        <v>31.106910312959464</v>
      </c>
    </row>
    <row r="6" spans="1:38" x14ac:dyDescent="0.25">
      <c r="A6">
        <f t="shared" ref="A6:A69" si="1">YEAR(B6)</f>
        <v>2009</v>
      </c>
      <c r="B6">
        <v>39814</v>
      </c>
      <c r="C6" s="3">
        <v>4937</v>
      </c>
      <c r="D6" s="3">
        <v>5305</v>
      </c>
      <c r="E6" s="4">
        <v>0.13989099999999999</v>
      </c>
      <c r="F6" s="3">
        <v>43.107135425617621</v>
      </c>
      <c r="G6" s="3">
        <v>68.099999999999994</v>
      </c>
      <c r="H6" s="3">
        <v>1876</v>
      </c>
      <c r="I6" s="3">
        <v>1135</v>
      </c>
      <c r="J6" s="3">
        <v>741</v>
      </c>
      <c r="K6" s="3">
        <v>106</v>
      </c>
      <c r="L6" s="3">
        <v>44</v>
      </c>
      <c r="M6" s="3">
        <v>338</v>
      </c>
      <c r="N6" s="3">
        <v>1855</v>
      </c>
      <c r="O6" s="3">
        <v>518.88369999999998</v>
      </c>
      <c r="P6" s="3">
        <v>357</v>
      </c>
      <c r="Q6" s="3">
        <v>133</v>
      </c>
      <c r="R6" s="3">
        <v>846.11630000000002</v>
      </c>
      <c r="S6" s="3">
        <v>21</v>
      </c>
      <c r="T6" s="3">
        <v>147</v>
      </c>
      <c r="U6" s="3">
        <v>2384</v>
      </c>
      <c r="V6" s="3">
        <v>1633</v>
      </c>
      <c r="W6" s="2">
        <f>100*T6/U5</f>
        <v>6.6037735849056602</v>
      </c>
      <c r="X6" s="2">
        <f t="shared" ref="X6:AL36" si="2">100*H6/$C6</f>
        <v>37.998784687056919</v>
      </c>
      <c r="Y6" s="2">
        <f t="shared" si="0"/>
        <v>22.989669839983797</v>
      </c>
      <c r="Z6" s="2">
        <f t="shared" si="0"/>
        <v>15.009114847073121</v>
      </c>
      <c r="AA6" s="2">
        <f t="shared" si="0"/>
        <v>2.1470528661130239</v>
      </c>
      <c r="AB6" s="2">
        <f t="shared" si="0"/>
        <v>0.89122949159408549</v>
      </c>
      <c r="AC6" s="2">
        <f t="shared" si="0"/>
        <v>6.8462629127000199</v>
      </c>
      <c r="AD6" s="2">
        <f t="shared" si="0"/>
        <v>37.573425156977919</v>
      </c>
      <c r="AE6" s="2">
        <f t="shared" si="0"/>
        <v>10.51010127607859</v>
      </c>
      <c r="AF6" s="2">
        <f t="shared" si="0"/>
        <v>7.2311120113429208</v>
      </c>
      <c r="AG6" s="2">
        <f t="shared" si="0"/>
        <v>2.693943690500304</v>
      </c>
      <c r="AH6" s="2">
        <f t="shared" si="0"/>
        <v>17.138268179056109</v>
      </c>
      <c r="AI6" s="2">
        <f t="shared" si="0"/>
        <v>0.42535953007899535</v>
      </c>
      <c r="AJ6" s="2">
        <f t="shared" si="0"/>
        <v>2.9775167105529672</v>
      </c>
      <c r="AK6" s="2">
        <f t="shared" si="0"/>
        <v>48.288434271824997</v>
      </c>
      <c r="AL6" s="2">
        <f t="shared" si="0"/>
        <v>33.076767267571398</v>
      </c>
    </row>
    <row r="7" spans="1:38" x14ac:dyDescent="0.25">
      <c r="A7">
        <f t="shared" si="1"/>
        <v>2010</v>
      </c>
      <c r="B7">
        <v>40179</v>
      </c>
      <c r="C7" s="3">
        <v>5231</v>
      </c>
      <c r="D7" s="3">
        <v>5412</v>
      </c>
      <c r="E7" s="4">
        <v>0.141654</v>
      </c>
      <c r="F7" s="3">
        <v>43.954538263702311</v>
      </c>
      <c r="G7" s="3">
        <v>69.7</v>
      </c>
      <c r="H7" s="3">
        <v>1902</v>
      </c>
      <c r="I7" s="3">
        <v>1144</v>
      </c>
      <c r="J7" s="3">
        <v>758</v>
      </c>
      <c r="K7" s="3">
        <v>113</v>
      </c>
      <c r="L7" s="3">
        <v>46</v>
      </c>
      <c r="M7" s="3">
        <v>344</v>
      </c>
      <c r="N7" s="3">
        <v>1838</v>
      </c>
      <c r="O7" s="3">
        <v>566.75340000000006</v>
      </c>
      <c r="P7" s="3">
        <v>367</v>
      </c>
      <c r="Q7" s="3">
        <v>142</v>
      </c>
      <c r="R7" s="3">
        <v>762.24659999999994</v>
      </c>
      <c r="S7" s="3">
        <v>64</v>
      </c>
      <c r="T7" s="3">
        <v>136</v>
      </c>
      <c r="U7" s="3">
        <v>2646</v>
      </c>
      <c r="V7" s="3">
        <v>1746</v>
      </c>
      <c r="W7" s="2">
        <f t="shared" ref="W7:W70" si="3">100*T7/U6</f>
        <v>5.7046979865771812</v>
      </c>
      <c r="X7" s="2">
        <f t="shared" si="2"/>
        <v>36.360160581150829</v>
      </c>
      <c r="Y7" s="2">
        <f t="shared" si="0"/>
        <v>21.869623398967693</v>
      </c>
      <c r="Z7" s="2">
        <f t="shared" si="0"/>
        <v>14.490537182183139</v>
      </c>
      <c r="AA7" s="2">
        <f t="shared" si="0"/>
        <v>2.1601988147581723</v>
      </c>
      <c r="AB7" s="2">
        <f t="shared" si="0"/>
        <v>0.87937296883961003</v>
      </c>
      <c r="AC7" s="2">
        <f t="shared" si="0"/>
        <v>6.5761804626266489</v>
      </c>
      <c r="AD7" s="2">
        <f t="shared" si="0"/>
        <v>35.136685146243551</v>
      </c>
      <c r="AE7" s="2">
        <f t="shared" si="0"/>
        <v>10.834513477346588</v>
      </c>
      <c r="AF7" s="2">
        <f t="shared" si="0"/>
        <v>7.0158669470464536</v>
      </c>
      <c r="AG7" s="2">
        <f t="shared" si="0"/>
        <v>2.7145861212005351</v>
      </c>
      <c r="AH7" s="2">
        <f t="shared" si="0"/>
        <v>14.571718600649969</v>
      </c>
      <c r="AI7" s="2">
        <f t="shared" si="0"/>
        <v>1.2234754349072836</v>
      </c>
      <c r="AJ7" s="2">
        <f t="shared" si="0"/>
        <v>2.5998852991779775</v>
      </c>
      <c r="AK7" s="2">
        <f t="shared" si="0"/>
        <v>50.583062511948</v>
      </c>
      <c r="AL7" s="2">
        <f t="shared" si="0"/>
        <v>33.377939208564328</v>
      </c>
    </row>
    <row r="8" spans="1:38" x14ac:dyDescent="0.25">
      <c r="A8">
        <f t="shared" si="1"/>
        <v>2011</v>
      </c>
      <c r="B8">
        <v>40544</v>
      </c>
      <c r="C8" s="3">
        <v>5432</v>
      </c>
      <c r="D8" s="3">
        <v>5527</v>
      </c>
      <c r="E8" s="4">
        <v>0.14396300000000001</v>
      </c>
      <c r="F8" s="3">
        <v>42.679277622046577</v>
      </c>
      <c r="G8" s="3">
        <v>71.900000000000006</v>
      </c>
      <c r="H8" s="3">
        <v>1822</v>
      </c>
      <c r="I8" s="3">
        <v>1179</v>
      </c>
      <c r="J8" s="3">
        <v>643</v>
      </c>
      <c r="K8" s="3">
        <v>118</v>
      </c>
      <c r="L8" s="3">
        <v>47</v>
      </c>
      <c r="M8" s="3">
        <v>346</v>
      </c>
      <c r="N8" s="3">
        <v>1860</v>
      </c>
      <c r="O8" s="3">
        <v>631.60950000000003</v>
      </c>
      <c r="P8" s="3">
        <v>393</v>
      </c>
      <c r="Q8" s="3">
        <v>148</v>
      </c>
      <c r="R8" s="3">
        <v>687.39049999999997</v>
      </c>
      <c r="S8" s="3">
        <v>-38</v>
      </c>
      <c r="T8" s="3">
        <v>142</v>
      </c>
      <c r="U8" s="3">
        <v>2966</v>
      </c>
      <c r="V8" s="3">
        <v>2021</v>
      </c>
      <c r="W8" s="2">
        <f t="shared" si="3"/>
        <v>5.3665910808767956</v>
      </c>
      <c r="X8" s="2">
        <f t="shared" si="2"/>
        <v>33.541973490427097</v>
      </c>
      <c r="Y8" s="2">
        <f t="shared" si="0"/>
        <v>21.704712812960235</v>
      </c>
      <c r="Z8" s="2">
        <f t="shared" si="0"/>
        <v>11.837260677466864</v>
      </c>
      <c r="AA8" s="2">
        <f t="shared" si="0"/>
        <v>2.1723122238586154</v>
      </c>
      <c r="AB8" s="2">
        <f t="shared" si="0"/>
        <v>0.86524300441826218</v>
      </c>
      <c r="AC8" s="2">
        <f t="shared" si="0"/>
        <v>6.3696612665684826</v>
      </c>
      <c r="AD8" s="2">
        <f t="shared" si="0"/>
        <v>34.241531664212076</v>
      </c>
      <c r="AE8" s="2">
        <f t="shared" si="0"/>
        <v>11.627568114874817</v>
      </c>
      <c r="AF8" s="2">
        <f t="shared" si="0"/>
        <v>7.2349042709867453</v>
      </c>
      <c r="AG8" s="2">
        <f t="shared" si="0"/>
        <v>2.7245949926362298</v>
      </c>
      <c r="AH8" s="2">
        <f t="shared" si="0"/>
        <v>12.654464285714287</v>
      </c>
      <c r="AI8" s="2">
        <f t="shared" si="0"/>
        <v>-0.69955817378497787</v>
      </c>
      <c r="AJ8" s="2">
        <f t="shared" si="0"/>
        <v>2.614138438880707</v>
      </c>
      <c r="AK8" s="2">
        <f t="shared" si="0"/>
        <v>54.602356406480119</v>
      </c>
      <c r="AL8" s="2">
        <f t="shared" si="0"/>
        <v>37.205449189985274</v>
      </c>
    </row>
    <row r="9" spans="1:38" x14ac:dyDescent="0.25">
      <c r="A9">
        <f t="shared" si="1"/>
        <v>2012</v>
      </c>
      <c r="B9">
        <v>40909</v>
      </c>
      <c r="C9" s="3">
        <v>5586</v>
      </c>
      <c r="D9" s="3">
        <v>5586</v>
      </c>
      <c r="E9" s="4">
        <v>0.14452999999999999</v>
      </c>
      <c r="F9" s="3">
        <v>42.387387973818186</v>
      </c>
      <c r="G9" s="3">
        <v>73</v>
      </c>
      <c r="H9" s="3">
        <v>1866</v>
      </c>
      <c r="I9" s="3">
        <v>1228</v>
      </c>
      <c r="J9" s="3">
        <v>638</v>
      </c>
      <c r="K9" s="3">
        <v>123</v>
      </c>
      <c r="L9" s="3">
        <v>48</v>
      </c>
      <c r="M9" s="3">
        <v>331</v>
      </c>
      <c r="N9" s="3">
        <v>1812</v>
      </c>
      <c r="O9" s="3">
        <v>628.11580000000004</v>
      </c>
      <c r="P9" s="3">
        <v>358</v>
      </c>
      <c r="Q9" s="3">
        <v>143</v>
      </c>
      <c r="R9" s="3">
        <v>682.88419999999996</v>
      </c>
      <c r="S9" s="3">
        <v>54</v>
      </c>
      <c r="T9" s="3">
        <v>138</v>
      </c>
      <c r="U9" s="3">
        <v>3055</v>
      </c>
      <c r="V9" s="3">
        <v>2075</v>
      </c>
      <c r="W9" s="2">
        <f t="shared" si="3"/>
        <v>4.6527309507754548</v>
      </c>
      <c r="X9" s="2">
        <f t="shared" si="2"/>
        <v>33.404940923737918</v>
      </c>
      <c r="Y9" s="2">
        <f t="shared" si="0"/>
        <v>21.983530254206947</v>
      </c>
      <c r="Z9" s="2">
        <f t="shared" si="0"/>
        <v>11.421410669530971</v>
      </c>
      <c r="AA9" s="2">
        <f t="shared" si="0"/>
        <v>2.2019334049409238</v>
      </c>
      <c r="AB9" s="2">
        <f t="shared" si="0"/>
        <v>0.85929108485499461</v>
      </c>
      <c r="AC9" s="2">
        <f t="shared" si="0"/>
        <v>5.9255281059792342</v>
      </c>
      <c r="AD9" s="2">
        <f t="shared" si="0"/>
        <v>32.43823845327605</v>
      </c>
      <c r="AE9" s="2">
        <f t="shared" si="0"/>
        <v>11.244464733261726</v>
      </c>
      <c r="AF9" s="2">
        <f t="shared" si="0"/>
        <v>6.4088793412101683</v>
      </c>
      <c r="AG9" s="2">
        <f t="shared" si="0"/>
        <v>2.559971356963838</v>
      </c>
      <c r="AH9" s="2">
        <f t="shared" si="0"/>
        <v>12.224923021840315</v>
      </c>
      <c r="AI9" s="2">
        <f t="shared" si="0"/>
        <v>0.96670247046186897</v>
      </c>
      <c r="AJ9" s="2">
        <f t="shared" si="0"/>
        <v>2.4704618689581097</v>
      </c>
      <c r="AK9" s="2">
        <f t="shared" si="0"/>
        <v>54.690297171500177</v>
      </c>
      <c r="AL9" s="2">
        <f t="shared" si="0"/>
        <v>37.146437522377369</v>
      </c>
    </row>
    <row r="10" spans="1:38" x14ac:dyDescent="0.25">
      <c r="A10">
        <f t="shared" si="1"/>
        <v>2013</v>
      </c>
      <c r="B10">
        <v>41275</v>
      </c>
      <c r="C10" s="3">
        <v>5766</v>
      </c>
      <c r="D10" s="3">
        <v>5684</v>
      </c>
      <c r="E10" s="4">
        <v>0.144094</v>
      </c>
      <c r="F10" s="3">
        <v>42.69746624159712</v>
      </c>
      <c r="G10" s="3">
        <v>74.099999999999994</v>
      </c>
      <c r="H10" s="3">
        <v>1985</v>
      </c>
      <c r="I10" s="3">
        <v>1277</v>
      </c>
      <c r="J10" s="3">
        <v>708</v>
      </c>
      <c r="K10" s="3">
        <v>128</v>
      </c>
      <c r="L10" s="3">
        <v>49</v>
      </c>
      <c r="M10" s="3">
        <v>337</v>
      </c>
      <c r="N10" s="3">
        <v>1855</v>
      </c>
      <c r="O10" s="3">
        <v>637.94169999999997</v>
      </c>
      <c r="P10" s="3">
        <v>399</v>
      </c>
      <c r="Q10" s="3">
        <v>158</v>
      </c>
      <c r="R10" s="3">
        <v>660.05830000000003</v>
      </c>
      <c r="S10" s="3">
        <v>130</v>
      </c>
      <c r="T10" s="3">
        <v>145</v>
      </c>
      <c r="U10" s="3">
        <v>3076</v>
      </c>
      <c r="V10" s="3">
        <v>2013</v>
      </c>
      <c r="W10" s="2">
        <f t="shared" si="3"/>
        <v>4.7463175122749588</v>
      </c>
      <c r="X10" s="2">
        <f t="shared" si="2"/>
        <v>34.425945195976411</v>
      </c>
      <c r="Y10" s="2">
        <f t="shared" si="0"/>
        <v>22.147069025320846</v>
      </c>
      <c r="Z10" s="2">
        <f t="shared" si="0"/>
        <v>12.278876170655566</v>
      </c>
      <c r="AA10" s="2">
        <f t="shared" si="0"/>
        <v>2.2199098161637183</v>
      </c>
      <c r="AB10" s="2">
        <f t="shared" si="0"/>
        <v>0.84980922650017343</v>
      </c>
      <c r="AC10" s="2">
        <f t="shared" si="0"/>
        <v>5.8446063128685397</v>
      </c>
      <c r="AD10" s="2">
        <f t="shared" si="0"/>
        <v>32.17134928893514</v>
      </c>
      <c r="AE10" s="2">
        <f t="shared" si="0"/>
        <v>11.063851890391952</v>
      </c>
      <c r="AF10" s="2">
        <f t="shared" si="0"/>
        <v>6.9198751300728407</v>
      </c>
      <c r="AG10" s="2">
        <f t="shared" si="0"/>
        <v>2.74020117932709</v>
      </c>
      <c r="AH10" s="2">
        <f t="shared" si="0"/>
        <v>11.447421089143253</v>
      </c>
      <c r="AI10" s="2">
        <f t="shared" si="0"/>
        <v>2.2545959070412764</v>
      </c>
      <c r="AJ10" s="2">
        <f t="shared" si="0"/>
        <v>2.5147415886229623</v>
      </c>
      <c r="AK10" s="2">
        <f t="shared" si="0"/>
        <v>53.34720776968436</v>
      </c>
      <c r="AL10" s="2">
        <f t="shared" si="0"/>
        <v>34.911550468262227</v>
      </c>
    </row>
    <row r="11" spans="1:38" x14ac:dyDescent="0.25">
      <c r="A11">
        <f t="shared" si="1"/>
        <v>2014</v>
      </c>
      <c r="B11">
        <v>41640</v>
      </c>
      <c r="C11" s="3">
        <v>5858</v>
      </c>
      <c r="D11" s="3">
        <v>5690</v>
      </c>
      <c r="E11" s="4">
        <v>0.14428299999999999</v>
      </c>
      <c r="F11" s="3">
        <v>41.825234065197634</v>
      </c>
      <c r="G11" s="3">
        <v>74</v>
      </c>
      <c r="H11" s="3">
        <v>1991</v>
      </c>
      <c r="I11" s="3">
        <v>1309</v>
      </c>
      <c r="J11" s="3">
        <v>682</v>
      </c>
      <c r="K11" s="3">
        <v>133</v>
      </c>
      <c r="L11" s="3">
        <v>50</v>
      </c>
      <c r="M11" s="3">
        <v>355</v>
      </c>
      <c r="N11" s="3">
        <v>1823</v>
      </c>
      <c r="O11" s="3">
        <v>638.51099999999997</v>
      </c>
      <c r="P11" s="3">
        <v>384</v>
      </c>
      <c r="Q11" s="3">
        <v>156</v>
      </c>
      <c r="R11" s="3">
        <v>644.48900000000003</v>
      </c>
      <c r="S11" s="3">
        <v>168</v>
      </c>
      <c r="T11" s="3">
        <v>146</v>
      </c>
      <c r="U11" s="3">
        <v>3291</v>
      </c>
      <c r="V11" s="3">
        <v>2335</v>
      </c>
      <c r="W11" s="2">
        <f t="shared" si="3"/>
        <v>4.7464239271781539</v>
      </c>
      <c r="X11" s="2">
        <f t="shared" si="2"/>
        <v>33.987709115739158</v>
      </c>
      <c r="Y11" s="2">
        <f t="shared" si="0"/>
        <v>22.345510413110276</v>
      </c>
      <c r="Z11" s="2">
        <f t="shared" si="0"/>
        <v>11.642198702628884</v>
      </c>
      <c r="AA11" s="2">
        <f t="shared" si="0"/>
        <v>2.2703994537384773</v>
      </c>
      <c r="AB11" s="2">
        <f t="shared" si="0"/>
        <v>0.85353362922499143</v>
      </c>
      <c r="AC11" s="2">
        <f t="shared" si="0"/>
        <v>6.0600887674974393</v>
      </c>
      <c r="AD11" s="2">
        <f t="shared" si="0"/>
        <v>31.119836121543187</v>
      </c>
      <c r="AE11" s="2">
        <f t="shared" si="0"/>
        <v>10.89981222260157</v>
      </c>
      <c r="AF11" s="2">
        <f t="shared" si="0"/>
        <v>6.5551382724479348</v>
      </c>
      <c r="AG11" s="2">
        <f t="shared" si="0"/>
        <v>2.6630249231819736</v>
      </c>
      <c r="AH11" s="2">
        <f t="shared" si="0"/>
        <v>11.00186070331171</v>
      </c>
      <c r="AI11" s="2">
        <f t="shared" si="0"/>
        <v>2.8678729941959715</v>
      </c>
      <c r="AJ11" s="2">
        <f t="shared" si="0"/>
        <v>2.4923181973369752</v>
      </c>
      <c r="AK11" s="2">
        <f t="shared" si="0"/>
        <v>56.179583475588942</v>
      </c>
      <c r="AL11" s="2">
        <f t="shared" si="0"/>
        <v>39.860020484807102</v>
      </c>
    </row>
    <row r="12" spans="1:38" x14ac:dyDescent="0.25">
      <c r="A12">
        <f t="shared" si="1"/>
        <v>2015</v>
      </c>
      <c r="B12">
        <v>42005</v>
      </c>
      <c r="C12" s="3">
        <v>6088</v>
      </c>
      <c r="D12" s="3">
        <v>5770</v>
      </c>
      <c r="E12" s="4">
        <v>0.14454600000000001</v>
      </c>
      <c r="F12" s="3">
        <v>44.395918427165988</v>
      </c>
      <c r="G12" s="3">
        <v>73.2</v>
      </c>
      <c r="H12" s="3">
        <v>2013</v>
      </c>
      <c r="I12" s="3">
        <v>1337</v>
      </c>
      <c r="J12" s="3">
        <v>676</v>
      </c>
      <c r="K12" s="3">
        <v>140</v>
      </c>
      <c r="L12" s="3">
        <v>51</v>
      </c>
      <c r="M12" s="3">
        <v>363</v>
      </c>
      <c r="N12" s="3">
        <v>1858</v>
      </c>
      <c r="O12" s="3">
        <v>655.30960000000005</v>
      </c>
      <c r="P12" s="3">
        <v>402</v>
      </c>
      <c r="Q12" s="3">
        <v>158</v>
      </c>
      <c r="R12" s="3">
        <v>642.69039999999995</v>
      </c>
      <c r="S12" s="3">
        <v>155</v>
      </c>
      <c r="T12" s="3">
        <v>144</v>
      </c>
      <c r="U12" s="3">
        <v>3134</v>
      </c>
      <c r="V12" s="3">
        <v>2190</v>
      </c>
      <c r="W12" s="2">
        <f t="shared" si="3"/>
        <v>4.3755697356426619</v>
      </c>
      <c r="X12" s="2">
        <f t="shared" si="2"/>
        <v>33.065045992115635</v>
      </c>
      <c r="Y12" s="2">
        <f t="shared" si="0"/>
        <v>21.961235216819972</v>
      </c>
      <c r="Z12" s="2">
        <f t="shared" si="0"/>
        <v>11.103810775295663</v>
      </c>
      <c r="AA12" s="2">
        <f t="shared" si="0"/>
        <v>2.2996057818659659</v>
      </c>
      <c r="AB12" s="2">
        <f t="shared" si="0"/>
        <v>0.8377135348226018</v>
      </c>
      <c r="AC12" s="2">
        <f t="shared" si="0"/>
        <v>5.9625492772667545</v>
      </c>
      <c r="AD12" s="2">
        <f t="shared" si="0"/>
        <v>30.519053876478317</v>
      </c>
      <c r="AE12" s="2">
        <f t="shared" si="0"/>
        <v>10.76395532194481</v>
      </c>
      <c r="AF12" s="2">
        <f t="shared" si="0"/>
        <v>6.603153745072273</v>
      </c>
      <c r="AG12" s="2">
        <f t="shared" si="0"/>
        <v>2.59526938239159</v>
      </c>
      <c r="AH12" s="2">
        <f t="shared" si="0"/>
        <v>10.556675427069644</v>
      </c>
      <c r="AI12" s="2">
        <f t="shared" si="0"/>
        <v>2.5459921156373193</v>
      </c>
      <c r="AJ12" s="2">
        <f t="shared" si="0"/>
        <v>2.3653088042049935</v>
      </c>
      <c r="AK12" s="2">
        <f t="shared" si="0"/>
        <v>51.478318002628122</v>
      </c>
      <c r="AL12" s="2">
        <f t="shared" si="0"/>
        <v>35.972404730617612</v>
      </c>
    </row>
    <row r="13" spans="1:38" x14ac:dyDescent="0.25">
      <c r="A13">
        <f t="shared" si="1"/>
        <v>2016</v>
      </c>
      <c r="B13">
        <v>42370</v>
      </c>
      <c r="C13" s="3">
        <v>6376</v>
      </c>
      <c r="D13" s="3">
        <v>5894</v>
      </c>
      <c r="E13" s="4">
        <v>0.14696899999999999</v>
      </c>
      <c r="F13" s="3">
        <v>45.616558349049306</v>
      </c>
      <c r="G13" s="3">
        <v>71.5</v>
      </c>
      <c r="H13" s="3">
        <v>2206</v>
      </c>
      <c r="I13" s="3">
        <v>1445</v>
      </c>
      <c r="J13" s="3">
        <v>761</v>
      </c>
      <c r="K13" s="3">
        <v>149</v>
      </c>
      <c r="L13" s="3">
        <v>53</v>
      </c>
      <c r="M13" s="3">
        <v>371</v>
      </c>
      <c r="N13" s="3">
        <v>1937</v>
      </c>
      <c r="O13" s="3">
        <v>682.66330000000005</v>
      </c>
      <c r="P13" s="3">
        <v>417</v>
      </c>
      <c r="Q13" s="3">
        <v>159</v>
      </c>
      <c r="R13" s="3">
        <v>678.33669999999995</v>
      </c>
      <c r="S13" s="3">
        <v>269</v>
      </c>
      <c r="T13" s="3">
        <v>138</v>
      </c>
      <c r="U13" s="3">
        <v>2991</v>
      </c>
      <c r="V13" s="3">
        <v>2027</v>
      </c>
      <c r="W13" s="2">
        <f t="shared" si="3"/>
        <v>4.4033184428844923</v>
      </c>
      <c r="X13" s="2">
        <f t="shared" si="2"/>
        <v>34.598494353826851</v>
      </c>
      <c r="Y13" s="2">
        <f t="shared" si="0"/>
        <v>22.663111668757843</v>
      </c>
      <c r="Z13" s="2">
        <f t="shared" si="0"/>
        <v>11.935382685069008</v>
      </c>
      <c r="AA13" s="2">
        <f t="shared" si="0"/>
        <v>2.3368883312421582</v>
      </c>
      <c r="AB13" s="2">
        <f t="shared" si="0"/>
        <v>0.83124215809284818</v>
      </c>
      <c r="AC13" s="2">
        <f t="shared" si="0"/>
        <v>5.8186951066499368</v>
      </c>
      <c r="AD13" s="2">
        <f t="shared" si="0"/>
        <v>30.379548306148056</v>
      </c>
      <c r="AE13" s="2">
        <f t="shared" si="0"/>
        <v>10.70676442910916</v>
      </c>
      <c r="AF13" s="2">
        <f t="shared" si="0"/>
        <v>6.5401505646173153</v>
      </c>
      <c r="AG13" s="2">
        <f t="shared" si="0"/>
        <v>2.4937264742785445</v>
      </c>
      <c r="AH13" s="2">
        <f t="shared" si="0"/>
        <v>10.638906838143036</v>
      </c>
      <c r="AI13" s="2">
        <f t="shared" si="0"/>
        <v>4.2189460476787959</v>
      </c>
      <c r="AJ13" s="2">
        <f t="shared" si="0"/>
        <v>2.164366373902133</v>
      </c>
      <c r="AK13" s="2">
        <f t="shared" si="0"/>
        <v>46.910288582183185</v>
      </c>
      <c r="AL13" s="2">
        <f t="shared" si="0"/>
        <v>31.791091593475532</v>
      </c>
    </row>
    <row r="14" spans="1:38" x14ac:dyDescent="0.25">
      <c r="A14">
        <f t="shared" si="1"/>
        <v>2017</v>
      </c>
      <c r="B14">
        <v>42736</v>
      </c>
      <c r="C14" s="3">
        <v>6715</v>
      </c>
      <c r="D14" s="3">
        <v>6154</v>
      </c>
      <c r="E14" s="4">
        <v>0.15056600000000001</v>
      </c>
      <c r="F14" s="3">
        <v>46.052549799793894</v>
      </c>
      <c r="G14" s="3">
        <v>73.7</v>
      </c>
      <c r="H14" s="3">
        <v>2362</v>
      </c>
      <c r="I14" s="3">
        <v>1527</v>
      </c>
      <c r="J14" s="3">
        <v>835</v>
      </c>
      <c r="K14" s="3">
        <v>153</v>
      </c>
      <c r="L14" s="3">
        <v>55</v>
      </c>
      <c r="M14" s="3">
        <v>389</v>
      </c>
      <c r="N14" s="3">
        <v>2020</v>
      </c>
      <c r="O14" s="3">
        <v>716.90009999999995</v>
      </c>
      <c r="P14" s="3">
        <v>418</v>
      </c>
      <c r="Q14" s="3">
        <v>161</v>
      </c>
      <c r="R14" s="3">
        <v>724.09990000000005</v>
      </c>
      <c r="S14" s="3">
        <v>342</v>
      </c>
      <c r="T14" s="3">
        <v>137</v>
      </c>
      <c r="U14" s="3">
        <v>3000</v>
      </c>
      <c r="V14" s="3">
        <v>2026</v>
      </c>
      <c r="W14" s="2">
        <f t="shared" si="3"/>
        <v>4.5804078903376801</v>
      </c>
      <c r="X14" s="2">
        <f t="shared" si="2"/>
        <v>35.174981384959047</v>
      </c>
      <c r="Y14" s="2">
        <f t="shared" si="0"/>
        <v>22.740134028294861</v>
      </c>
      <c r="Z14" s="2">
        <f t="shared" si="0"/>
        <v>12.434847356664184</v>
      </c>
      <c r="AA14" s="2">
        <f t="shared" si="0"/>
        <v>2.278481012658228</v>
      </c>
      <c r="AB14" s="2">
        <f t="shared" si="0"/>
        <v>0.81906180193596423</v>
      </c>
      <c r="AC14" s="2">
        <f t="shared" si="0"/>
        <v>5.7930007446016383</v>
      </c>
      <c r="AD14" s="2">
        <f t="shared" si="0"/>
        <v>30.081906180193595</v>
      </c>
      <c r="AE14" s="2">
        <f t="shared" si="0"/>
        <v>10.676099776619507</v>
      </c>
      <c r="AF14" s="2">
        <f t="shared" si="0"/>
        <v>6.2248696947133286</v>
      </c>
      <c r="AG14" s="2">
        <f t="shared" si="0"/>
        <v>2.3976172747580047</v>
      </c>
      <c r="AH14" s="2">
        <f t="shared" si="0"/>
        <v>10.783319434102756</v>
      </c>
      <c r="AI14" s="2">
        <f t="shared" si="0"/>
        <v>5.0930752047654506</v>
      </c>
      <c r="AJ14" s="2">
        <f t="shared" si="0"/>
        <v>2.0402084884586746</v>
      </c>
      <c r="AK14" s="2">
        <f t="shared" si="0"/>
        <v>44.676098287416231</v>
      </c>
      <c r="AL14" s="2">
        <f t="shared" si="0"/>
        <v>30.171258376768428</v>
      </c>
    </row>
    <row r="15" spans="1:38" x14ac:dyDescent="0.25">
      <c r="A15">
        <f t="shared" si="1"/>
        <v>2018</v>
      </c>
      <c r="B15">
        <v>43101</v>
      </c>
      <c r="C15" s="3">
        <v>6994</v>
      </c>
      <c r="D15" s="3">
        <v>6314</v>
      </c>
      <c r="E15" s="4">
        <v>0.15324399999999999</v>
      </c>
      <c r="F15" s="3">
        <v>45.473055113154579</v>
      </c>
      <c r="G15" s="3">
        <v>76</v>
      </c>
      <c r="H15" s="3">
        <v>2500</v>
      </c>
      <c r="I15" s="3">
        <v>1585</v>
      </c>
      <c r="J15" s="3">
        <v>915</v>
      </c>
      <c r="K15" s="3">
        <v>160</v>
      </c>
      <c r="L15" s="3">
        <v>56</v>
      </c>
      <c r="M15" s="3">
        <v>421</v>
      </c>
      <c r="N15" s="3">
        <v>2104</v>
      </c>
      <c r="O15" s="3">
        <v>766.75509999999997</v>
      </c>
      <c r="P15" s="3">
        <v>424</v>
      </c>
      <c r="Q15" s="3">
        <v>168</v>
      </c>
      <c r="R15" s="3">
        <v>745.24490000000003</v>
      </c>
      <c r="S15" s="3">
        <v>396</v>
      </c>
      <c r="T15" s="3">
        <v>144</v>
      </c>
      <c r="U15" s="3">
        <v>3064</v>
      </c>
      <c r="V15" s="3">
        <v>2104</v>
      </c>
      <c r="W15" s="2">
        <f t="shared" si="3"/>
        <v>4.8</v>
      </c>
      <c r="X15" s="2">
        <f t="shared" si="2"/>
        <v>35.744924220760652</v>
      </c>
      <c r="Y15" s="2">
        <f t="shared" si="0"/>
        <v>22.662281955962253</v>
      </c>
      <c r="Z15" s="2">
        <f t="shared" si="0"/>
        <v>13.082642264798398</v>
      </c>
      <c r="AA15" s="2">
        <f t="shared" si="0"/>
        <v>2.2876751501286816</v>
      </c>
      <c r="AB15" s="2">
        <f t="shared" si="0"/>
        <v>0.80068630254503859</v>
      </c>
      <c r="AC15" s="2">
        <f t="shared" si="0"/>
        <v>6.0194452387760942</v>
      </c>
      <c r="AD15" s="2">
        <f t="shared" si="0"/>
        <v>30.082928224192166</v>
      </c>
      <c r="AE15" s="2">
        <f t="shared" si="0"/>
        <v>10.963041178152702</v>
      </c>
      <c r="AF15" s="2">
        <f t="shared" si="0"/>
        <v>6.0623391478410067</v>
      </c>
      <c r="AG15" s="2">
        <f t="shared" si="0"/>
        <v>2.4020589076351158</v>
      </c>
      <c r="AH15" s="2">
        <f t="shared" si="0"/>
        <v>10.65548899056334</v>
      </c>
      <c r="AI15" s="2">
        <f t="shared" si="0"/>
        <v>5.6619959965684874</v>
      </c>
      <c r="AJ15" s="2">
        <f t="shared" si="0"/>
        <v>2.0589076351158138</v>
      </c>
      <c r="AK15" s="2">
        <f t="shared" si="0"/>
        <v>43.808979124964253</v>
      </c>
      <c r="AL15" s="2">
        <f t="shared" si="0"/>
        <v>30.082928224192166</v>
      </c>
    </row>
    <row r="16" spans="1:38" x14ac:dyDescent="0.25">
      <c r="A16">
        <f t="shared" si="1"/>
        <v>2019</v>
      </c>
      <c r="B16">
        <v>43466</v>
      </c>
      <c r="C16" s="3">
        <v>7294</v>
      </c>
      <c r="D16" s="3">
        <v>6468</v>
      </c>
      <c r="E16" s="4">
        <v>0.15529959900000004</v>
      </c>
      <c r="F16" s="3">
        <v>46.000544168693708</v>
      </c>
      <c r="G16" s="3">
        <v>77.181964781994267</v>
      </c>
      <c r="H16" s="3">
        <v>2535.904</v>
      </c>
      <c r="I16" s="3">
        <v>1616.98</v>
      </c>
      <c r="J16" s="3">
        <v>918.92489999999998</v>
      </c>
      <c r="K16" s="3">
        <v>167.3321</v>
      </c>
      <c r="L16" s="3">
        <v>60.94453</v>
      </c>
      <c r="M16" s="3">
        <v>410.14030000000002</v>
      </c>
      <c r="N16" s="3">
        <v>2282.7310000000002</v>
      </c>
      <c r="O16" s="3">
        <v>807.40269999999998</v>
      </c>
      <c r="P16" s="3">
        <v>432.3304</v>
      </c>
      <c r="Q16" s="3">
        <v>180.2466</v>
      </c>
      <c r="R16" s="3">
        <v>862.75130000000001</v>
      </c>
      <c r="S16" s="3">
        <v>253.173</v>
      </c>
      <c r="T16" s="3">
        <v>133.84710000000001</v>
      </c>
      <c r="U16" s="3">
        <v>2944.674</v>
      </c>
      <c r="V16" s="3">
        <v>1984.674</v>
      </c>
      <c r="W16" s="2">
        <f t="shared" si="3"/>
        <v>4.368377937336815</v>
      </c>
      <c r="X16" s="2">
        <f t="shared" si="2"/>
        <v>34.766986564299422</v>
      </c>
      <c r="Y16" s="2">
        <f t="shared" si="0"/>
        <v>22.168631752125034</v>
      </c>
      <c r="Z16" s="2">
        <f t="shared" si="0"/>
        <v>12.59836715108308</v>
      </c>
      <c r="AA16" s="2">
        <f t="shared" si="0"/>
        <v>2.2941061146147517</v>
      </c>
      <c r="AB16" s="2">
        <f t="shared" si="0"/>
        <v>0.83554332327940783</v>
      </c>
      <c r="AC16" s="2">
        <f t="shared" si="0"/>
        <v>5.6229819029339181</v>
      </c>
      <c r="AD16" s="2">
        <f t="shared" si="0"/>
        <v>31.296010419522901</v>
      </c>
      <c r="AE16" s="2">
        <f t="shared" si="0"/>
        <v>11.069409103372635</v>
      </c>
      <c r="AF16" s="2">
        <f t="shared" si="0"/>
        <v>5.9272059226761726</v>
      </c>
      <c r="AG16" s="2">
        <f t="shared" si="0"/>
        <v>2.4711625993967643</v>
      </c>
      <c r="AH16" s="2">
        <f t="shared" si="0"/>
        <v>11.828232794077325</v>
      </c>
      <c r="AI16" s="2">
        <f t="shared" si="0"/>
        <v>3.4709761447765284</v>
      </c>
      <c r="AJ16" s="2">
        <f t="shared" si="0"/>
        <v>1.835030161776803</v>
      </c>
      <c r="AK16" s="2">
        <f t="shared" si="0"/>
        <v>40.371181793254735</v>
      </c>
      <c r="AL16" s="2">
        <f t="shared" si="0"/>
        <v>27.209679188374004</v>
      </c>
    </row>
    <row r="17" spans="1:38" x14ac:dyDescent="0.25">
      <c r="A17">
        <f t="shared" si="1"/>
        <v>2020</v>
      </c>
      <c r="B17">
        <v>43831</v>
      </c>
      <c r="C17" s="3">
        <v>7526</v>
      </c>
      <c r="D17" s="3">
        <v>6571</v>
      </c>
      <c r="E17" s="4">
        <v>0.15736200499999994</v>
      </c>
      <c r="F17" s="3">
        <v>46.08143975012262</v>
      </c>
      <c r="G17" s="3">
        <v>77.954320354517264</v>
      </c>
      <c r="H17" s="3">
        <v>2610.357</v>
      </c>
      <c r="I17" s="3">
        <v>1657.5940000000001</v>
      </c>
      <c r="J17" s="3">
        <v>952.7627</v>
      </c>
      <c r="K17" s="3">
        <v>173.74539999999999</v>
      </c>
      <c r="L17" s="3">
        <v>62.923189999999998</v>
      </c>
      <c r="M17" s="3">
        <v>439.8048</v>
      </c>
      <c r="N17" s="3">
        <v>2367.3440000000001</v>
      </c>
      <c r="O17" s="3">
        <v>865.60820000000001</v>
      </c>
      <c r="P17" s="3">
        <v>474.30110000000002</v>
      </c>
      <c r="Q17" s="3">
        <v>179.50229999999999</v>
      </c>
      <c r="R17" s="3">
        <v>847.93240000000003</v>
      </c>
      <c r="S17" s="3">
        <v>243.01300000000001</v>
      </c>
      <c r="T17" s="3">
        <v>121.26519999999999</v>
      </c>
      <c r="U17" s="3">
        <v>2822.9259999999999</v>
      </c>
      <c r="V17" s="3">
        <v>1862.9259999999999</v>
      </c>
      <c r="W17" s="2">
        <f t="shared" si="3"/>
        <v>4.1181196967813749</v>
      </c>
      <c r="X17" s="2">
        <f t="shared" si="2"/>
        <v>34.684520329524318</v>
      </c>
      <c r="Y17" s="2">
        <f t="shared" si="0"/>
        <v>22.024900345469039</v>
      </c>
      <c r="Z17" s="2">
        <f t="shared" si="0"/>
        <v>12.659615997874036</v>
      </c>
      <c r="AA17" s="2">
        <f t="shared" si="0"/>
        <v>2.3086021791124098</v>
      </c>
      <c r="AB17" s="2">
        <f t="shared" si="0"/>
        <v>0.83607746478873235</v>
      </c>
      <c r="AC17" s="2">
        <f t="shared" si="0"/>
        <v>5.8438054743555679</v>
      </c>
      <c r="AD17" s="2">
        <f t="shared" si="0"/>
        <v>31.45554079192134</v>
      </c>
      <c r="AE17" s="2">
        <f t="shared" si="0"/>
        <v>11.50157055540792</v>
      </c>
      <c r="AF17" s="2">
        <f t="shared" si="0"/>
        <v>6.3021671538665958</v>
      </c>
      <c r="AG17" s="2">
        <f t="shared" si="0"/>
        <v>2.3850956683497211</v>
      </c>
      <c r="AH17" s="2">
        <f t="shared" si="0"/>
        <v>11.266707414297104</v>
      </c>
      <c r="AI17" s="2">
        <f t="shared" si="0"/>
        <v>3.2289795376029762</v>
      </c>
      <c r="AJ17" s="2">
        <f t="shared" si="0"/>
        <v>1.6112835503587561</v>
      </c>
      <c r="AK17" s="2">
        <f t="shared" si="0"/>
        <v>37.508982195057129</v>
      </c>
      <c r="AL17" s="2">
        <f t="shared" si="0"/>
        <v>24.753202232261494</v>
      </c>
    </row>
    <row r="18" spans="1:38" x14ac:dyDescent="0.25">
      <c r="A18">
        <f t="shared" si="1"/>
        <v>2021</v>
      </c>
      <c r="B18">
        <v>44197</v>
      </c>
      <c r="C18" s="3">
        <v>7767</v>
      </c>
      <c r="D18" s="3">
        <v>6654</v>
      </c>
      <c r="E18" s="4">
        <v>0.159462985</v>
      </c>
      <c r="F18" s="3">
        <v>46.300850717334512</v>
      </c>
      <c r="G18" s="3">
        <v>78.614703546193496</v>
      </c>
      <c r="H18" s="3">
        <v>2706.9630000000002</v>
      </c>
      <c r="I18" s="3">
        <v>1729.0139999999999</v>
      </c>
      <c r="J18" s="3">
        <v>977.94910000000004</v>
      </c>
      <c r="K18" s="3">
        <v>180.2313</v>
      </c>
      <c r="L18" s="3">
        <v>64.971339999999998</v>
      </c>
      <c r="M18" s="3">
        <v>467.50510000000003</v>
      </c>
      <c r="N18" s="3">
        <v>2421.393</v>
      </c>
      <c r="O18" s="3">
        <v>896.58749999999998</v>
      </c>
      <c r="P18" s="3">
        <v>496.58260000000001</v>
      </c>
      <c r="Q18" s="3">
        <v>181.66919999999999</v>
      </c>
      <c r="R18" s="3">
        <v>846.55370000000005</v>
      </c>
      <c r="S18" s="3">
        <v>285.57</v>
      </c>
      <c r="T18" s="3">
        <v>116.1584</v>
      </c>
      <c r="U18" s="3">
        <v>2653.5149999999999</v>
      </c>
      <c r="V18" s="3">
        <v>1693.5150000000001</v>
      </c>
      <c r="W18" s="2">
        <f t="shared" si="3"/>
        <v>4.1148227052356319</v>
      </c>
      <c r="X18" s="2">
        <f t="shared" si="2"/>
        <v>34.852105059868684</v>
      </c>
      <c r="Y18" s="2">
        <f t="shared" si="0"/>
        <v>22.261027423715721</v>
      </c>
      <c r="Z18" s="2">
        <f t="shared" si="0"/>
        <v>12.591078923651345</v>
      </c>
      <c r="AA18" s="2">
        <f t="shared" si="0"/>
        <v>2.3204750869061415</v>
      </c>
      <c r="AB18" s="2">
        <f t="shared" si="0"/>
        <v>0.83650495686880388</v>
      </c>
      <c r="AC18" s="2">
        <f t="shared" si="0"/>
        <v>6.019120638599202</v>
      </c>
      <c r="AD18" s="2">
        <f t="shared" si="0"/>
        <v>31.175395905755117</v>
      </c>
      <c r="AE18" s="2">
        <f t="shared" si="0"/>
        <v>11.543549633062959</v>
      </c>
      <c r="AF18" s="2">
        <f t="shared" si="0"/>
        <v>6.393492983133771</v>
      </c>
      <c r="AG18" s="2">
        <f t="shared" si="0"/>
        <v>2.3389880262649672</v>
      </c>
      <c r="AH18" s="2">
        <f t="shared" si="0"/>
        <v>10.899365263293422</v>
      </c>
      <c r="AI18" s="2">
        <f t="shared" si="0"/>
        <v>3.6767091541135573</v>
      </c>
      <c r="AJ18" s="2">
        <f t="shared" si="0"/>
        <v>1.4955375305780867</v>
      </c>
      <c r="AK18" s="2">
        <f t="shared" si="0"/>
        <v>34.163962920046352</v>
      </c>
      <c r="AL18" s="2">
        <f t="shared" si="0"/>
        <v>21.803978370027039</v>
      </c>
    </row>
    <row r="19" spans="1:38" x14ac:dyDescent="0.25">
      <c r="A19">
        <f t="shared" si="1"/>
        <v>2022</v>
      </c>
      <c r="B19">
        <v>44562</v>
      </c>
      <c r="C19" s="3">
        <v>8077.8362110560547</v>
      </c>
      <c r="D19" s="3">
        <v>6783.6967969546067</v>
      </c>
      <c r="E19" s="4">
        <v>0.16156751299999997</v>
      </c>
      <c r="F19" s="3">
        <v>46.805553798103084</v>
      </c>
      <c r="G19" s="3">
        <v>79.427196306063749</v>
      </c>
      <c r="H19" s="3">
        <v>2807.8939999999998</v>
      </c>
      <c r="I19" s="3">
        <v>1798.2090000000001</v>
      </c>
      <c r="J19" s="3">
        <v>1009.6849999999999</v>
      </c>
      <c r="K19" s="3">
        <v>186.96979999999999</v>
      </c>
      <c r="L19" s="3">
        <v>67.085639999999998</v>
      </c>
      <c r="M19" s="3">
        <v>496.04840000000002</v>
      </c>
      <c r="N19" s="3">
        <v>2527.502</v>
      </c>
      <c r="O19" s="3">
        <v>943.36130000000003</v>
      </c>
      <c r="P19" s="3">
        <v>515.74609999999996</v>
      </c>
      <c r="Q19" s="3">
        <v>187.96209999999999</v>
      </c>
      <c r="R19" s="3">
        <v>880.43290000000002</v>
      </c>
      <c r="S19" s="3">
        <v>280.392</v>
      </c>
      <c r="T19" s="3">
        <v>109.3892</v>
      </c>
      <c r="U19" s="3">
        <v>2482.5120000000002</v>
      </c>
      <c r="V19" s="3">
        <v>1522.5119999999999</v>
      </c>
      <c r="W19" s="2">
        <f t="shared" si="3"/>
        <v>4.1224262911647385</v>
      </c>
      <c r="X19" s="2">
        <f t="shared" si="2"/>
        <v>34.760472069944463</v>
      </c>
      <c r="Y19" s="2">
        <f t="shared" si="0"/>
        <v>22.261023286642146</v>
      </c>
      <c r="Z19" s="2">
        <f t="shared" si="0"/>
        <v>12.499448783302316</v>
      </c>
      <c r="AA19" s="2">
        <f t="shared" si="0"/>
        <v>2.3146025137783344</v>
      </c>
      <c r="AB19" s="2">
        <f t="shared" si="0"/>
        <v>0.83049022346083889</v>
      </c>
      <c r="AC19" s="2">
        <f t="shared" si="0"/>
        <v>6.1408573662469594</v>
      </c>
      <c r="AD19" s="2">
        <f t="shared" si="0"/>
        <v>31.289344497238417</v>
      </c>
      <c r="AE19" s="2">
        <f t="shared" si="0"/>
        <v>11.678391036312803</v>
      </c>
      <c r="AF19" s="2">
        <f t="shared" si="0"/>
        <v>6.3847060837171137</v>
      </c>
      <c r="AG19" s="2">
        <f t="shared" si="0"/>
        <v>2.32688674403596</v>
      </c>
      <c r="AH19" s="2">
        <f t="shared" si="0"/>
        <v>10.899365584993667</v>
      </c>
      <c r="AI19" s="2">
        <f t="shared" si="0"/>
        <v>3.4711275727060453</v>
      </c>
      <c r="AJ19" s="2">
        <f t="shared" si="0"/>
        <v>1.3541893787135728</v>
      </c>
      <c r="AK19" s="2">
        <f t="shared" si="0"/>
        <v>30.73238841612325</v>
      </c>
      <c r="AL19" s="2">
        <f t="shared" si="0"/>
        <v>18.848017714399219</v>
      </c>
    </row>
    <row r="20" spans="1:38" x14ac:dyDescent="0.25">
      <c r="A20">
        <f t="shared" si="1"/>
        <v>2023</v>
      </c>
      <c r="B20">
        <v>44927</v>
      </c>
      <c r="C20" s="3">
        <v>8405.3406553547975</v>
      </c>
      <c r="D20" s="3">
        <v>6919.9886493960294</v>
      </c>
      <c r="E20" s="4">
        <v>0.16366748300000003</v>
      </c>
      <c r="F20" s="3">
        <v>47.368470128169712</v>
      </c>
      <c r="G20" s="3">
        <v>80.227571411521197</v>
      </c>
      <c r="H20" s="3">
        <v>2912.8470000000002</v>
      </c>
      <c r="I20" s="3">
        <v>1871.115</v>
      </c>
      <c r="J20" s="3">
        <v>1041.732</v>
      </c>
      <c r="K20" s="3">
        <v>194.18440000000001</v>
      </c>
      <c r="L20" s="3">
        <v>69.265420000000006</v>
      </c>
      <c r="M20" s="3">
        <v>521.26850000000002</v>
      </c>
      <c r="N20" s="3">
        <v>2640.76</v>
      </c>
      <c r="O20" s="3">
        <v>992.93600000000004</v>
      </c>
      <c r="P20" s="3">
        <v>537.1472</v>
      </c>
      <c r="Q20" s="3">
        <v>194.54759999999999</v>
      </c>
      <c r="R20" s="3">
        <v>916.12879999999996</v>
      </c>
      <c r="S20" s="3">
        <v>272.08760000000001</v>
      </c>
      <c r="T20" s="3">
        <v>102.4907</v>
      </c>
      <c r="U20" s="3">
        <v>2312.915</v>
      </c>
      <c r="V20" s="3">
        <v>1352.915</v>
      </c>
      <c r="W20" s="2">
        <f t="shared" si="3"/>
        <v>4.1285077373241297</v>
      </c>
      <c r="X20" s="2">
        <f t="shared" si="2"/>
        <v>34.65471679775775</v>
      </c>
      <c r="Y20" s="2">
        <f t="shared" si="0"/>
        <v>22.261025182934937</v>
      </c>
      <c r="Z20" s="2">
        <f t="shared" si="0"/>
        <v>12.393691614822808</v>
      </c>
      <c r="AA20" s="2">
        <f t="shared" si="0"/>
        <v>2.3102502083159568</v>
      </c>
      <c r="AB20" s="2">
        <f t="shared" si="0"/>
        <v>0.82406439952999433</v>
      </c>
      <c r="AC20" s="2">
        <f t="shared" si="0"/>
        <v>6.2016344295089931</v>
      </c>
      <c r="AD20" s="2">
        <f t="shared" si="0"/>
        <v>31.41764395138047</v>
      </c>
      <c r="AE20" s="2">
        <f t="shared" si="0"/>
        <v>11.813155953024099</v>
      </c>
      <c r="AF20" s="2">
        <f t="shared" si="0"/>
        <v>6.3905464635487341</v>
      </c>
      <c r="AG20" s="2">
        <f t="shared" si="0"/>
        <v>2.314571270541657</v>
      </c>
      <c r="AH20" s="2">
        <f t="shared" si="0"/>
        <v>10.899365505386875</v>
      </c>
      <c r="AI20" s="2">
        <f t="shared" si="0"/>
        <v>3.2370799846959319</v>
      </c>
      <c r="AJ20" s="2">
        <f t="shared" si="0"/>
        <v>1.2193521262544684</v>
      </c>
      <c r="AK20" s="2">
        <f t="shared" si="0"/>
        <v>27.517207152413381</v>
      </c>
      <c r="AL20" s="2">
        <f t="shared" si="0"/>
        <v>16.095897304746327</v>
      </c>
    </row>
    <row r="21" spans="1:38" x14ac:dyDescent="0.25">
      <c r="A21">
        <f t="shared" si="1"/>
        <v>2024</v>
      </c>
      <c r="B21">
        <v>45292</v>
      </c>
      <c r="C21" s="3">
        <v>8750.3633272415718</v>
      </c>
      <c r="D21" s="3">
        <v>7062.2731380102468</v>
      </c>
      <c r="E21" s="4">
        <v>0.16575530000000005</v>
      </c>
      <c r="F21" s="3">
        <v>47.957260701440106</v>
      </c>
      <c r="G21" s="3">
        <v>81.036201688544253</v>
      </c>
      <c r="H21" s="3">
        <v>3021.7930000000001</v>
      </c>
      <c r="I21" s="3">
        <v>1947.921</v>
      </c>
      <c r="J21" s="3">
        <v>1073.8720000000001</v>
      </c>
      <c r="K21" s="3">
        <v>201.78120000000001</v>
      </c>
      <c r="L21" s="3">
        <v>71.510059999999996</v>
      </c>
      <c r="M21" s="3">
        <v>542.9665</v>
      </c>
      <c r="N21" s="3">
        <v>2759.4270000000001</v>
      </c>
      <c r="O21" s="3">
        <v>1046.373</v>
      </c>
      <c r="P21" s="3">
        <v>557.67190000000005</v>
      </c>
      <c r="Q21" s="3">
        <v>201.648</v>
      </c>
      <c r="R21" s="3">
        <v>953.73410000000001</v>
      </c>
      <c r="S21" s="3">
        <v>262.36579999999998</v>
      </c>
      <c r="T21" s="3">
        <v>95.601439999999997</v>
      </c>
      <c r="U21" s="3">
        <v>2146.1509999999998</v>
      </c>
      <c r="V21" s="3">
        <v>1186.1510000000001</v>
      </c>
      <c r="W21" s="2">
        <f t="shared" si="3"/>
        <v>4.1333745511616291</v>
      </c>
      <c r="X21" s="2">
        <f t="shared" si="2"/>
        <v>34.533343210933587</v>
      </c>
      <c r="Y21" s="2">
        <f t="shared" si="2"/>
        <v>22.261029938445478</v>
      </c>
      <c r="Z21" s="2">
        <f t="shared" si="2"/>
        <v>12.272313272488116</v>
      </c>
      <c r="AA21" s="2">
        <f t="shared" si="2"/>
        <v>2.3059751058772173</v>
      </c>
      <c r="AB21" s="2">
        <f t="shared" si="2"/>
        <v>0.81722389489103109</v>
      </c>
      <c r="AC21" s="2">
        <f t="shared" si="2"/>
        <v>6.2050737745899118</v>
      </c>
      <c r="AD21" s="2">
        <f t="shared" si="2"/>
        <v>31.534999140085656</v>
      </c>
      <c r="AE21" s="2">
        <f t="shared" si="2"/>
        <v>11.958052035878771</v>
      </c>
      <c r="AF21" s="2">
        <f t="shared" si="2"/>
        <v>6.3731285107197735</v>
      </c>
      <c r="AG21" s="2">
        <f t="shared" si="2"/>
        <v>2.3044528833703488</v>
      </c>
      <c r="AH21" s="2">
        <f t="shared" si="2"/>
        <v>10.899365710116761</v>
      </c>
      <c r="AI21" s="2">
        <f t="shared" si="2"/>
        <v>2.9983417852285581</v>
      </c>
      <c r="AJ21" s="2">
        <f t="shared" si="2"/>
        <v>1.0925425199474204</v>
      </c>
      <c r="AK21" s="2">
        <f t="shared" si="2"/>
        <v>24.526421586617062</v>
      </c>
      <c r="AL21" s="2">
        <f t="shared" si="2"/>
        <v>13.555448564144562</v>
      </c>
    </row>
    <row r="22" spans="1:38" x14ac:dyDescent="0.25">
      <c r="A22">
        <f t="shared" si="1"/>
        <v>2025</v>
      </c>
      <c r="B22">
        <v>45658</v>
      </c>
      <c r="C22" s="3">
        <v>9108.7381241889507</v>
      </c>
      <c r="D22" s="3">
        <v>7206.7473500780352</v>
      </c>
      <c r="E22" s="4">
        <v>0.16782276400000001</v>
      </c>
      <c r="F22" s="3">
        <v>48.56517717060914</v>
      </c>
      <c r="G22" s="3">
        <v>81.828852964200152</v>
      </c>
      <c r="H22" s="3">
        <v>3133.5970000000002</v>
      </c>
      <c r="I22" s="3">
        <v>2027.6990000000001</v>
      </c>
      <c r="J22" s="3">
        <v>1105.8979999999999</v>
      </c>
      <c r="K22" s="3">
        <v>209.72499999999999</v>
      </c>
      <c r="L22" s="3">
        <v>73.818640000000002</v>
      </c>
      <c r="M22" s="3">
        <v>563.35519999999997</v>
      </c>
      <c r="N22" s="3">
        <v>2882.7759999999998</v>
      </c>
      <c r="O22" s="3">
        <v>1102.018</v>
      </c>
      <c r="P22" s="3">
        <v>579.1499</v>
      </c>
      <c r="Q22" s="3">
        <v>208.81370000000001</v>
      </c>
      <c r="R22" s="3">
        <v>992.79459999999995</v>
      </c>
      <c r="S22" s="3">
        <v>250.8203</v>
      </c>
      <c r="T22" s="3">
        <v>88.791989999999998</v>
      </c>
      <c r="U22" s="3">
        <v>1984.1220000000001</v>
      </c>
      <c r="V22" s="3">
        <v>1024.1220000000001</v>
      </c>
      <c r="W22" s="2">
        <f t="shared" si="3"/>
        <v>4.1372666694934335</v>
      </c>
      <c r="X22" s="2">
        <f t="shared" si="2"/>
        <v>34.402097823830218</v>
      </c>
      <c r="Y22" s="2">
        <f t="shared" si="2"/>
        <v>22.261030807497804</v>
      </c>
      <c r="Z22" s="2">
        <f t="shared" si="2"/>
        <v>12.141067016332407</v>
      </c>
      <c r="AA22" s="2">
        <f t="shared" si="2"/>
        <v>2.3024594311593964</v>
      </c>
      <c r="AB22" s="2">
        <f t="shared" si="2"/>
        <v>0.81041565794902981</v>
      </c>
      <c r="AC22" s="2">
        <f t="shared" si="2"/>
        <v>6.1847776532730387</v>
      </c>
      <c r="AD22" s="2">
        <f t="shared" si="2"/>
        <v>31.648467226701442</v>
      </c>
      <c r="AE22" s="2">
        <f t="shared" si="2"/>
        <v>12.098470556239914</v>
      </c>
      <c r="AF22" s="2">
        <f t="shared" si="2"/>
        <v>6.3581792791036902</v>
      </c>
      <c r="AG22" s="2">
        <f t="shared" si="2"/>
        <v>2.2924547522722087</v>
      </c>
      <c r="AH22" s="2">
        <f t="shared" si="2"/>
        <v>10.899364834779451</v>
      </c>
      <c r="AI22" s="2">
        <f t="shared" si="2"/>
        <v>2.7536229122004015</v>
      </c>
      <c r="AJ22" s="2">
        <f t="shared" si="2"/>
        <v>0.97480011818767831</v>
      </c>
      <c r="AK22" s="2">
        <f t="shared" si="2"/>
        <v>21.78262205970125</v>
      </c>
      <c r="AL22" s="2">
        <f t="shared" si="2"/>
        <v>11.243291727537603</v>
      </c>
    </row>
    <row r="23" spans="1:38" x14ac:dyDescent="0.25">
      <c r="A23">
        <f t="shared" si="1"/>
        <v>2026</v>
      </c>
      <c r="B23">
        <v>46023</v>
      </c>
      <c r="C23" s="3">
        <v>9464.8448611991716</v>
      </c>
      <c r="D23" s="3">
        <v>7341.661541530344</v>
      </c>
      <c r="E23" s="4">
        <v>0.169862874</v>
      </c>
      <c r="F23" s="3">
        <v>49.160749965800655</v>
      </c>
      <c r="G23" s="3">
        <v>82.513716910996962</v>
      </c>
      <c r="H23" s="3">
        <v>3243.165</v>
      </c>
      <c r="I23" s="3">
        <v>2106.9720000000002</v>
      </c>
      <c r="J23" s="3">
        <v>1136.193</v>
      </c>
      <c r="K23" s="3">
        <v>217.93469999999999</v>
      </c>
      <c r="L23" s="3">
        <v>76.190640000000002</v>
      </c>
      <c r="M23" s="3">
        <v>581.65859999999998</v>
      </c>
      <c r="N23" s="3">
        <v>3008.0819999999999</v>
      </c>
      <c r="O23" s="3">
        <v>1159.366</v>
      </c>
      <c r="P23" s="3">
        <v>601.3134</v>
      </c>
      <c r="Q23" s="3">
        <v>215.7946</v>
      </c>
      <c r="R23" s="3">
        <v>1031.6079999999999</v>
      </c>
      <c r="S23" s="3">
        <v>235.0829</v>
      </c>
      <c r="T23" s="3">
        <v>82.150229999999993</v>
      </c>
      <c r="U23" s="3">
        <v>1831.19</v>
      </c>
      <c r="V23" s="3">
        <v>871.18970000000002</v>
      </c>
      <c r="W23" s="2">
        <f t="shared" si="3"/>
        <v>4.1403819926395649</v>
      </c>
      <c r="X23" s="2">
        <f t="shared" si="2"/>
        <v>34.265379386145575</v>
      </c>
      <c r="Y23" s="2">
        <f t="shared" si="2"/>
        <v>22.261030485956134</v>
      </c>
      <c r="Z23" s="2">
        <f t="shared" si="2"/>
        <v>12.004348900189445</v>
      </c>
      <c r="AA23" s="2">
        <f t="shared" si="2"/>
        <v>2.302570229052737</v>
      </c>
      <c r="AB23" s="2">
        <f t="shared" si="2"/>
        <v>0.80498561907064203</v>
      </c>
      <c r="AC23" s="2">
        <f t="shared" si="2"/>
        <v>6.1454636449931765</v>
      </c>
      <c r="AD23" s="2">
        <f t="shared" si="2"/>
        <v>31.781630276176379</v>
      </c>
      <c r="AE23" s="2">
        <f t="shared" si="2"/>
        <v>12.249181228028194</v>
      </c>
      <c r="AF23" s="2">
        <f t="shared" si="2"/>
        <v>6.3531247349342719</v>
      </c>
      <c r="AG23" s="2">
        <f t="shared" si="2"/>
        <v>2.2799591875472047</v>
      </c>
      <c r="AH23" s="2">
        <f t="shared" si="2"/>
        <v>10.899365125666707</v>
      </c>
      <c r="AI23" s="2">
        <f t="shared" si="2"/>
        <v>2.4837480534278469</v>
      </c>
      <c r="AJ23" s="2">
        <f t="shared" si="2"/>
        <v>0.86795115191768468</v>
      </c>
      <c r="AK23" s="2">
        <f t="shared" si="2"/>
        <v>19.34727961053968</v>
      </c>
      <c r="AL23" s="2">
        <f t="shared" si="2"/>
        <v>9.2044794476390663</v>
      </c>
    </row>
    <row r="24" spans="1:38" x14ac:dyDescent="0.25">
      <c r="A24">
        <f t="shared" si="1"/>
        <v>2027</v>
      </c>
      <c r="B24">
        <v>46388</v>
      </c>
      <c r="C24" s="3">
        <v>9853.3205570833925</v>
      </c>
      <c r="D24" s="3">
        <v>7493.1326895686161</v>
      </c>
      <c r="E24" s="4">
        <v>0.17186891199999998</v>
      </c>
      <c r="F24" s="3">
        <v>49.741059547420953</v>
      </c>
      <c r="G24" s="3">
        <v>83.391252624584084</v>
      </c>
      <c r="H24" s="3">
        <v>3360.95</v>
      </c>
      <c r="I24" s="3">
        <v>2193.4499999999998</v>
      </c>
      <c r="J24" s="3">
        <v>1167.5</v>
      </c>
      <c r="K24" s="3">
        <v>226.37710000000001</v>
      </c>
      <c r="L24" s="3">
        <v>78.625540000000001</v>
      </c>
      <c r="M24" s="3">
        <v>600.47029999999995</v>
      </c>
      <c r="N24" s="3">
        <v>3146.4549999999999</v>
      </c>
      <c r="O24" s="3">
        <v>1222.9639999999999</v>
      </c>
      <c r="P24" s="3">
        <v>625.84140000000002</v>
      </c>
      <c r="Q24" s="3">
        <v>223.6995</v>
      </c>
      <c r="R24" s="3">
        <v>1073.9490000000001</v>
      </c>
      <c r="S24" s="3">
        <v>214.4958</v>
      </c>
      <c r="T24" s="3">
        <v>75.863860000000003</v>
      </c>
      <c r="U24" s="3">
        <v>1692.558</v>
      </c>
      <c r="V24" s="3">
        <v>732.55780000000004</v>
      </c>
      <c r="W24" s="2">
        <f t="shared" si="3"/>
        <v>4.1428721214073914</v>
      </c>
      <c r="X24" s="2">
        <f t="shared" si="2"/>
        <v>34.109820953545125</v>
      </c>
      <c r="Y24" s="2">
        <f t="shared" si="2"/>
        <v>22.261023451867342</v>
      </c>
      <c r="Z24" s="2">
        <f t="shared" si="2"/>
        <v>11.84879750167778</v>
      </c>
      <c r="AA24" s="2">
        <f t="shared" si="2"/>
        <v>2.2974701643829216</v>
      </c>
      <c r="AB24" s="2">
        <f t="shared" si="2"/>
        <v>0.79795983033838658</v>
      </c>
      <c r="AC24" s="2">
        <f t="shared" si="2"/>
        <v>6.094090784129941</v>
      </c>
      <c r="AD24" s="2">
        <f t="shared" si="2"/>
        <v>31.932940593697264</v>
      </c>
      <c r="AE24" s="2">
        <f t="shared" si="2"/>
        <v>12.411694036695385</v>
      </c>
      <c r="AF24" s="2">
        <f t="shared" si="2"/>
        <v>6.3515786010848165</v>
      </c>
      <c r="AG24" s="2">
        <f t="shared" si="2"/>
        <v>2.2702955689306794</v>
      </c>
      <c r="AH24" s="2">
        <f t="shared" si="2"/>
        <v>10.899361223237131</v>
      </c>
      <c r="AI24" s="2">
        <f t="shared" si="2"/>
        <v>2.1768884789382241</v>
      </c>
      <c r="AJ24" s="2">
        <f t="shared" si="2"/>
        <v>0.76993191848876474</v>
      </c>
      <c r="AK24" s="2">
        <f t="shared" si="2"/>
        <v>17.177539187875578</v>
      </c>
      <c r="AL24" s="2">
        <f t="shared" si="2"/>
        <v>7.4346287198925651</v>
      </c>
    </row>
    <row r="25" spans="1:38" x14ac:dyDescent="0.25">
      <c r="A25">
        <f t="shared" si="1"/>
        <v>2028</v>
      </c>
      <c r="B25">
        <v>46753</v>
      </c>
      <c r="C25" s="3">
        <v>10234.035640811277</v>
      </c>
      <c r="D25" s="3">
        <v>7630.0506890141896</v>
      </c>
      <c r="E25" s="4">
        <v>0.17383575000000004</v>
      </c>
      <c r="F25" s="3">
        <v>50.318140581970432</v>
      </c>
      <c r="G25" s="3">
        <v>84.090619202918319</v>
      </c>
      <c r="H25" s="3">
        <v>3479.0680000000002</v>
      </c>
      <c r="I25" s="3">
        <v>2278.201</v>
      </c>
      <c r="J25" s="3">
        <v>1200.867</v>
      </c>
      <c r="K25" s="3">
        <v>235.054</v>
      </c>
      <c r="L25" s="3">
        <v>81.123450000000005</v>
      </c>
      <c r="M25" s="3">
        <v>620.86749999999995</v>
      </c>
      <c r="N25" s="3">
        <v>3281.924</v>
      </c>
      <c r="O25" s="3">
        <v>1286.7080000000001</v>
      </c>
      <c r="P25" s="3">
        <v>648.7482</v>
      </c>
      <c r="Q25" s="3">
        <v>231.0224</v>
      </c>
      <c r="R25" s="3">
        <v>1115.4449999999999</v>
      </c>
      <c r="S25" s="3">
        <v>197.14490000000001</v>
      </c>
      <c r="T25" s="3">
        <v>70.154250000000005</v>
      </c>
      <c r="U25" s="3">
        <v>1565.567</v>
      </c>
      <c r="V25" s="3">
        <v>605.56709999999998</v>
      </c>
      <c r="W25" s="2">
        <f t="shared" si="3"/>
        <v>4.1448653458256679</v>
      </c>
      <c r="X25" s="2">
        <f t="shared" si="2"/>
        <v>33.995074104746877</v>
      </c>
      <c r="Y25" s="2">
        <f t="shared" si="2"/>
        <v>22.261022728072124</v>
      </c>
      <c r="Z25" s="2">
        <f t="shared" si="2"/>
        <v>11.734051376674747</v>
      </c>
      <c r="AA25" s="2">
        <f t="shared" si="2"/>
        <v>2.2967869983044804</v>
      </c>
      <c r="AB25" s="2">
        <f t="shared" si="2"/>
        <v>0.7926828950692334</v>
      </c>
      <c r="AC25" s="2">
        <f t="shared" si="2"/>
        <v>6.0666927670654687</v>
      </c>
      <c r="AD25" s="2">
        <f t="shared" si="2"/>
        <v>32.068717710072725</v>
      </c>
      <c r="AE25" s="2">
        <f t="shared" si="2"/>
        <v>12.572830945290704</v>
      </c>
      <c r="AF25" s="2">
        <f t="shared" si="2"/>
        <v>6.3391239074146135</v>
      </c>
      <c r="AG25" s="2">
        <f t="shared" si="2"/>
        <v>2.2573929592225488</v>
      </c>
      <c r="AH25" s="2">
        <f t="shared" si="2"/>
        <v>10.899365989618305</v>
      </c>
      <c r="AI25" s="2">
        <f t="shared" si="2"/>
        <v>1.9263651888588875</v>
      </c>
      <c r="AJ25" s="2">
        <f t="shared" si="2"/>
        <v>0.68549937153080609</v>
      </c>
      <c r="AK25" s="2">
        <f t="shared" si="2"/>
        <v>15.297650457233447</v>
      </c>
      <c r="AL25" s="2">
        <f t="shared" si="2"/>
        <v>5.9171877180603136</v>
      </c>
    </row>
    <row r="26" spans="1:38" x14ac:dyDescent="0.25">
      <c r="A26">
        <f t="shared" si="1"/>
        <v>2029</v>
      </c>
      <c r="B26">
        <v>47119</v>
      </c>
      <c r="C26" s="3">
        <v>10636.738133688794</v>
      </c>
      <c r="D26" s="3">
        <v>7774.7918797050279</v>
      </c>
      <c r="E26" s="4">
        <v>0.17575906799999996</v>
      </c>
      <c r="F26" s="3">
        <v>50.894881141506524</v>
      </c>
      <c r="G26" s="3">
        <v>84.854426055615988</v>
      </c>
      <c r="H26" s="3">
        <v>3604.288</v>
      </c>
      <c r="I26" s="3">
        <v>2367.8470000000002</v>
      </c>
      <c r="J26" s="3">
        <v>1236.441</v>
      </c>
      <c r="K26" s="3">
        <v>244.0121</v>
      </c>
      <c r="L26" s="3">
        <v>83.684650000000005</v>
      </c>
      <c r="M26" s="3">
        <v>642.93640000000005</v>
      </c>
      <c r="N26" s="3">
        <v>3426.527</v>
      </c>
      <c r="O26" s="3">
        <v>1355.8340000000001</v>
      </c>
      <c r="P26" s="3">
        <v>672.32960000000003</v>
      </c>
      <c r="Q26" s="3">
        <v>239.02629999999999</v>
      </c>
      <c r="R26" s="3">
        <v>1159.337</v>
      </c>
      <c r="S26" s="3">
        <v>177.76159999999999</v>
      </c>
      <c r="T26" s="3">
        <v>64.915620000000004</v>
      </c>
      <c r="U26" s="3">
        <v>1452.721</v>
      </c>
      <c r="V26" s="3">
        <v>492.72120000000001</v>
      </c>
      <c r="W26" s="2">
        <f t="shared" si="3"/>
        <v>4.1464606752697266</v>
      </c>
      <c r="X26" s="2">
        <f t="shared" si="2"/>
        <v>33.885275304319649</v>
      </c>
      <c r="Y26" s="2">
        <f t="shared" si="2"/>
        <v>22.261025609914462</v>
      </c>
      <c r="Z26" s="2">
        <f t="shared" si="2"/>
        <v>11.624249694405192</v>
      </c>
      <c r="AA26" s="2">
        <f t="shared" si="2"/>
        <v>2.2940500831468453</v>
      </c>
      <c r="AB26" s="2">
        <f t="shared" si="2"/>
        <v>0.78675105984750215</v>
      </c>
      <c r="AC26" s="2">
        <f t="shared" si="2"/>
        <v>6.0444883752819374</v>
      </c>
      <c r="AD26" s="2">
        <f t="shared" si="2"/>
        <v>32.214076880838746</v>
      </c>
      <c r="AE26" s="2">
        <f t="shared" si="2"/>
        <v>12.74670846418403</v>
      </c>
      <c r="AF26" s="2">
        <f t="shared" si="2"/>
        <v>6.320824970491568</v>
      </c>
      <c r="AG26" s="2">
        <f t="shared" si="2"/>
        <v>2.2471766907841157</v>
      </c>
      <c r="AH26" s="2">
        <f t="shared" si="2"/>
        <v>10.899365815241188</v>
      </c>
      <c r="AI26" s="2">
        <f t="shared" si="2"/>
        <v>1.6712040643079433</v>
      </c>
      <c r="AJ26" s="2">
        <f t="shared" si="2"/>
        <v>0.61029630685744296</v>
      </c>
      <c r="AK26" s="2">
        <f t="shared" si="2"/>
        <v>13.657579811981327</v>
      </c>
      <c r="AL26" s="2">
        <f t="shared" si="2"/>
        <v>4.632258440578207</v>
      </c>
    </row>
    <row r="27" spans="1:38" x14ac:dyDescent="0.25">
      <c r="A27">
        <f t="shared" si="1"/>
        <v>2030</v>
      </c>
      <c r="B27">
        <v>47484</v>
      </c>
      <c r="C27" s="3">
        <v>11050.72321154664</v>
      </c>
      <c r="D27" s="3">
        <v>7919.0071833560405</v>
      </c>
      <c r="E27" s="4">
        <v>0.17763608499999997</v>
      </c>
      <c r="F27" s="3">
        <v>51.473091621282009</v>
      </c>
      <c r="G27" s="3">
        <v>85.590249891088703</v>
      </c>
      <c r="H27" s="3">
        <v>3733.0650000000001</v>
      </c>
      <c r="I27" s="3">
        <v>2460.0050000000001</v>
      </c>
      <c r="J27" s="3">
        <v>1273.06</v>
      </c>
      <c r="K27" s="3">
        <v>253.24549999999999</v>
      </c>
      <c r="L27" s="3">
        <v>86.310100000000006</v>
      </c>
      <c r="M27" s="3">
        <v>665.53549999999996</v>
      </c>
      <c r="N27" s="3">
        <v>3574.9580000000001</v>
      </c>
      <c r="O27" s="3">
        <v>1426.9670000000001</v>
      </c>
      <c r="P27" s="3">
        <v>696.20820000000003</v>
      </c>
      <c r="Q27" s="3">
        <v>247.3245</v>
      </c>
      <c r="R27" s="3">
        <v>1204.4590000000001</v>
      </c>
      <c r="S27" s="3">
        <v>158.10669999999999</v>
      </c>
      <c r="T27" s="3">
        <v>60.255029999999998</v>
      </c>
      <c r="U27" s="3">
        <v>1354.8689999999999</v>
      </c>
      <c r="V27" s="3">
        <v>394.86950000000002</v>
      </c>
      <c r="W27" s="2">
        <f t="shared" si="3"/>
        <v>4.1477358694477466</v>
      </c>
      <c r="X27" s="2">
        <f t="shared" si="2"/>
        <v>33.781182720235073</v>
      </c>
      <c r="Y27" s="2">
        <f t="shared" si="2"/>
        <v>22.261031725322727</v>
      </c>
      <c r="Z27" s="2">
        <f t="shared" si="2"/>
        <v>11.520150994912349</v>
      </c>
      <c r="AA27" s="2">
        <f t="shared" si="2"/>
        <v>2.2916644924685992</v>
      </c>
      <c r="AB27" s="2">
        <f t="shared" si="2"/>
        <v>0.78103575981177975</v>
      </c>
      <c r="AC27" s="2">
        <f t="shared" si="2"/>
        <v>6.0225515313296203</v>
      </c>
      <c r="AD27" s="2">
        <f t="shared" si="2"/>
        <v>32.350443781494867</v>
      </c>
      <c r="AE27" s="2">
        <f t="shared" si="2"/>
        <v>12.912883371370627</v>
      </c>
      <c r="AF27" s="2">
        <f t="shared" si="2"/>
        <v>6.300114360592695</v>
      </c>
      <c r="AG27" s="2">
        <f t="shared" si="2"/>
        <v>2.2380842888325758</v>
      </c>
      <c r="AH27" s="2">
        <f t="shared" si="2"/>
        <v>10.899368095126022</v>
      </c>
      <c r="AI27" s="2">
        <f t="shared" si="2"/>
        <v>1.4307362239857571</v>
      </c>
      <c r="AJ27" s="2">
        <f t="shared" si="2"/>
        <v>0.54525870249868302</v>
      </c>
      <c r="AK27" s="2">
        <f t="shared" si="2"/>
        <v>12.260455483893844</v>
      </c>
      <c r="AL27" s="2">
        <f t="shared" si="2"/>
        <v>3.5732457726152278</v>
      </c>
    </row>
    <row r="28" spans="1:38" x14ac:dyDescent="0.25">
      <c r="A28">
        <f t="shared" si="1"/>
        <v>2031</v>
      </c>
      <c r="B28">
        <v>47849</v>
      </c>
      <c r="C28" s="3">
        <v>11480.874086353067</v>
      </c>
      <c r="D28" s="3">
        <v>8065.9389739531043</v>
      </c>
      <c r="E28" s="4">
        <v>0.17946521199999993</v>
      </c>
      <c r="F28" s="3">
        <v>52.054474080354922</v>
      </c>
      <c r="G28" s="3">
        <v>86.321836836100886</v>
      </c>
      <c r="H28" s="3">
        <v>3866.4740000000002</v>
      </c>
      <c r="I28" s="3">
        <v>2555.761</v>
      </c>
      <c r="J28" s="3">
        <v>1310.713</v>
      </c>
      <c r="K28" s="3">
        <v>262.77839999999998</v>
      </c>
      <c r="L28" s="3">
        <v>89.001149999999996</v>
      </c>
      <c r="M28" s="3">
        <v>688.55550000000005</v>
      </c>
      <c r="N28" s="3">
        <v>3731.2359999999999</v>
      </c>
      <c r="O28" s="3">
        <v>1502.0129999999999</v>
      </c>
      <c r="P28" s="3">
        <v>721.28219999999999</v>
      </c>
      <c r="Q28" s="3">
        <v>256.59879999999998</v>
      </c>
      <c r="R28" s="3">
        <v>1251.3420000000001</v>
      </c>
      <c r="S28" s="3">
        <v>135.2371</v>
      </c>
      <c r="T28" s="3">
        <v>56.210230000000003</v>
      </c>
      <c r="U28" s="3">
        <v>1275.8430000000001</v>
      </c>
      <c r="V28" s="3">
        <v>315.8426</v>
      </c>
      <c r="W28" s="2">
        <f t="shared" si="3"/>
        <v>4.1487575551584692</v>
      </c>
      <c r="X28" s="2">
        <f t="shared" si="2"/>
        <v>33.677522903904581</v>
      </c>
      <c r="Y28" s="2">
        <f t="shared" si="2"/>
        <v>22.26103152753803</v>
      </c>
      <c r="Z28" s="2">
        <f t="shared" si="2"/>
        <v>11.416491376366551</v>
      </c>
      <c r="AA28" s="2">
        <f t="shared" si="2"/>
        <v>2.2888361811436977</v>
      </c>
      <c r="AB28" s="2">
        <f t="shared" si="2"/>
        <v>0.7752123168548003</v>
      </c>
      <c r="AC28" s="2">
        <f t="shared" si="2"/>
        <v>5.9974135664327424</v>
      </c>
      <c r="AD28" s="2">
        <f t="shared" si="2"/>
        <v>32.499581233411448</v>
      </c>
      <c r="AE28" s="2">
        <f t="shared" si="2"/>
        <v>13.082740814877438</v>
      </c>
      <c r="AF28" s="2">
        <f t="shared" si="2"/>
        <v>6.2824676464082483</v>
      </c>
      <c r="AG28" s="2">
        <f t="shared" si="2"/>
        <v>2.2350110110954917</v>
      </c>
      <c r="AH28" s="2">
        <f t="shared" si="2"/>
        <v>10.899361761030274</v>
      </c>
      <c r="AI28" s="2">
        <f t="shared" si="2"/>
        <v>1.1779338313687442</v>
      </c>
      <c r="AJ28" s="2">
        <f t="shared" si="2"/>
        <v>0.48959887180380479</v>
      </c>
      <c r="AK28" s="2">
        <f t="shared" si="2"/>
        <v>11.112768857177452</v>
      </c>
      <c r="AL28" s="2">
        <f t="shared" si="2"/>
        <v>2.7510326968521639</v>
      </c>
    </row>
    <row r="29" spans="1:38" x14ac:dyDescent="0.25">
      <c r="A29">
        <f t="shared" si="1"/>
        <v>2032</v>
      </c>
      <c r="B29">
        <v>48214</v>
      </c>
      <c r="C29" s="3">
        <v>11932.793084745061</v>
      </c>
      <c r="D29" s="3">
        <v>8219.0561606436004</v>
      </c>
      <c r="E29" s="4">
        <v>0.18124562700000005</v>
      </c>
      <c r="F29" s="3">
        <v>52.639602108948608</v>
      </c>
      <c r="G29" s="3">
        <v>87.071967147078965</v>
      </c>
      <c r="H29" s="3">
        <v>4018.6030000000001</v>
      </c>
      <c r="I29" s="3">
        <v>2656.3620000000001</v>
      </c>
      <c r="J29" s="3">
        <v>1362.241</v>
      </c>
      <c r="K29" s="3">
        <v>272.6875</v>
      </c>
      <c r="L29" s="3">
        <v>91.759439999999998</v>
      </c>
      <c r="M29" s="3">
        <v>724.59900000000005</v>
      </c>
      <c r="N29" s="3">
        <v>3897.2240000000002</v>
      </c>
      <c r="O29" s="3">
        <v>1583.836</v>
      </c>
      <c r="P29" s="3">
        <v>746.31140000000005</v>
      </c>
      <c r="Q29" s="3">
        <v>266.4785</v>
      </c>
      <c r="R29" s="3">
        <v>1300.5989999999999</v>
      </c>
      <c r="S29" s="3">
        <v>121.37909999999999</v>
      </c>
      <c r="T29" s="3">
        <v>52.942019999999999</v>
      </c>
      <c r="U29" s="3">
        <v>1207.4059999999999</v>
      </c>
      <c r="V29" s="3">
        <v>247.40549999999999</v>
      </c>
      <c r="W29" s="2">
        <f t="shared" si="3"/>
        <v>4.1495716949499268</v>
      </c>
      <c r="X29" s="2">
        <f t="shared" si="2"/>
        <v>33.676968765488787</v>
      </c>
      <c r="Y29" s="2">
        <f t="shared" si="2"/>
        <v>22.261024565957705</v>
      </c>
      <c r="Z29" s="2">
        <f t="shared" si="2"/>
        <v>11.415944199531085</v>
      </c>
      <c r="AA29" s="2">
        <f t="shared" si="2"/>
        <v>2.2851942379576244</v>
      </c>
      <c r="AB29" s="2">
        <f t="shared" si="2"/>
        <v>0.76896866767350303</v>
      </c>
      <c r="AC29" s="2">
        <f t="shared" si="2"/>
        <v>6.0723335672880383</v>
      </c>
      <c r="AD29" s="2">
        <f t="shared" si="2"/>
        <v>32.659780256998083</v>
      </c>
      <c r="AE29" s="2">
        <f t="shared" si="2"/>
        <v>13.272969611991208</v>
      </c>
      <c r="AF29" s="2">
        <f t="shared" si="2"/>
        <v>6.2542892908625731</v>
      </c>
      <c r="AG29" s="2">
        <f t="shared" si="2"/>
        <v>2.2331611560470899</v>
      </c>
      <c r="AH29" s="2">
        <f t="shared" si="2"/>
        <v>10.899367740338111</v>
      </c>
      <c r="AI29" s="2">
        <f t="shared" si="2"/>
        <v>1.0171893465174688</v>
      </c>
      <c r="AJ29" s="2">
        <f t="shared" si="2"/>
        <v>0.44366829814288267</v>
      </c>
      <c r="AK29" s="2">
        <f t="shared" si="2"/>
        <v>10.118385456155721</v>
      </c>
      <c r="AL29" s="2">
        <f t="shared" si="2"/>
        <v>2.0733243109384372</v>
      </c>
    </row>
    <row r="30" spans="1:38" x14ac:dyDescent="0.25">
      <c r="A30">
        <f t="shared" si="1"/>
        <v>2033</v>
      </c>
      <c r="B30">
        <v>48580</v>
      </c>
      <c r="C30" s="3">
        <v>12395.450194721278</v>
      </c>
      <c r="D30" s="3">
        <v>8370.3188995191504</v>
      </c>
      <c r="E30" s="4">
        <v>0.18297662300000006</v>
      </c>
      <c r="F30" s="3">
        <v>53.229196434660608</v>
      </c>
      <c r="G30" s="3">
        <v>87.757817288251701</v>
      </c>
      <c r="H30" s="3">
        <v>4162.3779999999997</v>
      </c>
      <c r="I30" s="3">
        <v>2759.355</v>
      </c>
      <c r="J30" s="3">
        <v>1403.0229999999999</v>
      </c>
      <c r="K30" s="3">
        <v>283.03769999999997</v>
      </c>
      <c r="L30" s="3">
        <v>94.586479999999995</v>
      </c>
      <c r="M30" s="3">
        <v>749.05960000000005</v>
      </c>
      <c r="N30" s="3">
        <v>4068.07</v>
      </c>
      <c r="O30" s="3">
        <v>1669.021</v>
      </c>
      <c r="P30" s="3">
        <v>771.40779999999995</v>
      </c>
      <c r="Q30" s="3">
        <v>276.61630000000002</v>
      </c>
      <c r="R30" s="3">
        <v>1351.0250000000001</v>
      </c>
      <c r="S30" s="3">
        <v>94.307159999999996</v>
      </c>
      <c r="T30" s="3">
        <v>50.110050000000001</v>
      </c>
      <c r="U30" s="3">
        <v>1163.2080000000001</v>
      </c>
      <c r="V30" s="3">
        <v>203.20840000000001</v>
      </c>
      <c r="W30" s="2">
        <f t="shared" si="3"/>
        <v>4.1502237027147455</v>
      </c>
      <c r="X30" s="2">
        <f t="shared" si="2"/>
        <v>33.579885640398835</v>
      </c>
      <c r="Y30" s="2">
        <f t="shared" si="2"/>
        <v>22.261030915804074</v>
      </c>
      <c r="Z30" s="2">
        <f t="shared" si="2"/>
        <v>11.318854724594761</v>
      </c>
      <c r="AA30" s="2">
        <f t="shared" si="2"/>
        <v>2.2833999213722329</v>
      </c>
      <c r="AB30" s="2">
        <f t="shared" si="2"/>
        <v>0.76307418055925524</v>
      </c>
      <c r="AC30" s="2">
        <f t="shared" si="2"/>
        <v>6.0430205295729751</v>
      </c>
      <c r="AD30" s="2">
        <f t="shared" si="2"/>
        <v>32.819058090624466</v>
      </c>
      <c r="AE30" s="2">
        <f t="shared" si="2"/>
        <v>13.464787270984065</v>
      </c>
      <c r="AF30" s="2">
        <f t="shared" si="2"/>
        <v>6.223314102205916</v>
      </c>
      <c r="AG30" s="2">
        <f t="shared" si="2"/>
        <v>2.2315954294084435</v>
      </c>
      <c r="AH30" s="2">
        <f t="shared" si="2"/>
        <v>10.89936209477367</v>
      </c>
      <c r="AI30" s="2">
        <f t="shared" si="2"/>
        <v>0.7608207730943215</v>
      </c>
      <c r="AJ30" s="2">
        <f t="shared" si="2"/>
        <v>0.40426163804312532</v>
      </c>
      <c r="AK30" s="2">
        <f t="shared" si="2"/>
        <v>9.3841529087452056</v>
      </c>
      <c r="AL30" s="2">
        <f t="shared" si="2"/>
        <v>1.6393789399156979</v>
      </c>
    </row>
    <row r="31" spans="1:38" x14ac:dyDescent="0.25">
      <c r="A31">
        <f t="shared" si="1"/>
        <v>2034</v>
      </c>
      <c r="B31">
        <v>48945</v>
      </c>
      <c r="C31" s="3">
        <v>12885.226222750678</v>
      </c>
      <c r="D31" s="3">
        <v>8530.4416959335849</v>
      </c>
      <c r="E31" s="4">
        <v>0.184656609</v>
      </c>
      <c r="F31" s="3">
        <v>53.824283742191028</v>
      </c>
      <c r="G31" s="3">
        <v>88.498146789577888</v>
      </c>
      <c r="H31" s="3">
        <v>4314.116</v>
      </c>
      <c r="I31" s="3">
        <v>2868.384</v>
      </c>
      <c r="J31" s="3">
        <v>1445.732</v>
      </c>
      <c r="K31" s="3">
        <v>293.83260000000001</v>
      </c>
      <c r="L31" s="3">
        <v>97.48312</v>
      </c>
      <c r="M31" s="3">
        <v>774.70749999999998</v>
      </c>
      <c r="N31" s="3">
        <v>4248.5379999999996</v>
      </c>
      <c r="O31" s="3">
        <v>1759.84</v>
      </c>
      <c r="P31" s="3">
        <v>797.34199999999998</v>
      </c>
      <c r="Q31" s="3">
        <v>286.9486</v>
      </c>
      <c r="R31" s="3">
        <v>1404.4079999999999</v>
      </c>
      <c r="S31" s="3">
        <v>65.577330000000003</v>
      </c>
      <c r="T31" s="3">
        <v>48.281849999999999</v>
      </c>
      <c r="U31" s="3">
        <v>1145.913</v>
      </c>
      <c r="V31" s="3">
        <v>185.91300000000001</v>
      </c>
      <c r="W31" s="2">
        <f t="shared" si="3"/>
        <v>4.1507494790269659</v>
      </c>
      <c r="X31" s="2">
        <f t="shared" si="2"/>
        <v>33.481104059956834</v>
      </c>
      <c r="Y31" s="2">
        <f t="shared" si="2"/>
        <v>22.261029417826325</v>
      </c>
      <c r="Z31" s="2">
        <f t="shared" si="2"/>
        <v>11.220074642130513</v>
      </c>
      <c r="AA31" s="2">
        <f t="shared" si="2"/>
        <v>2.2803837117054044</v>
      </c>
      <c r="AB31" s="2">
        <f t="shared" si="2"/>
        <v>0.75654954220268056</v>
      </c>
      <c r="AC31" s="2">
        <f t="shared" si="2"/>
        <v>6.0123701874333024</v>
      </c>
      <c r="AD31" s="2">
        <f t="shared" si="2"/>
        <v>32.972164605838337</v>
      </c>
      <c r="AE31" s="2">
        <f t="shared" si="2"/>
        <v>13.657812207384882</v>
      </c>
      <c r="AF31" s="2">
        <f t="shared" si="2"/>
        <v>6.1880326058395516</v>
      </c>
      <c r="AG31" s="2">
        <f t="shared" si="2"/>
        <v>2.2269581848190754</v>
      </c>
      <c r="AH31" s="2">
        <f t="shared" si="2"/>
        <v>10.899366264290496</v>
      </c>
      <c r="AI31" s="2">
        <f t="shared" si="2"/>
        <v>0.50893425436500295</v>
      </c>
      <c r="AJ31" s="2">
        <f t="shared" si="2"/>
        <v>0.37470704173397906</v>
      </c>
      <c r="AK31" s="2">
        <f t="shared" si="2"/>
        <v>8.8932315210479551</v>
      </c>
      <c r="AL31" s="2">
        <f t="shared" si="2"/>
        <v>1.4428384631054789</v>
      </c>
    </row>
    <row r="32" spans="1:38" x14ac:dyDescent="0.25">
      <c r="A32">
        <f t="shared" si="1"/>
        <v>2035</v>
      </c>
      <c r="B32">
        <v>49310</v>
      </c>
      <c r="C32" s="3">
        <v>13375.214048872131</v>
      </c>
      <c r="D32" s="3">
        <v>8681.207971265585</v>
      </c>
      <c r="E32" s="4">
        <v>0.18628529700000007</v>
      </c>
      <c r="F32" s="3">
        <v>54.424391939872876</v>
      </c>
      <c r="G32" s="3">
        <v>89.114444940556126</v>
      </c>
      <c r="H32" s="3">
        <v>4468.442</v>
      </c>
      <c r="I32" s="3">
        <v>2977.46</v>
      </c>
      <c r="J32" s="3">
        <v>1490.982</v>
      </c>
      <c r="K32" s="3">
        <v>305.00729999999999</v>
      </c>
      <c r="L32" s="3">
        <v>100.4507</v>
      </c>
      <c r="M32" s="3">
        <v>802.25670000000002</v>
      </c>
      <c r="N32" s="3">
        <v>4428.8379999999997</v>
      </c>
      <c r="O32" s="3">
        <v>1850.71</v>
      </c>
      <c r="P32" s="3">
        <v>823.02390000000003</v>
      </c>
      <c r="Q32" s="3">
        <v>297.291</v>
      </c>
      <c r="R32" s="3">
        <v>1457.8130000000001</v>
      </c>
      <c r="S32" s="3">
        <v>39.603670000000001</v>
      </c>
      <c r="T32" s="3">
        <v>47.568750000000001</v>
      </c>
      <c r="U32" s="3">
        <v>1153.8779999999999</v>
      </c>
      <c r="V32" s="3">
        <v>193.87799999999999</v>
      </c>
      <c r="W32" s="2">
        <f t="shared" si="3"/>
        <v>4.1511659262090577</v>
      </c>
      <c r="X32" s="2">
        <f t="shared" si="2"/>
        <v>33.408377493418904</v>
      </c>
      <c r="Y32" s="2">
        <f t="shared" si="2"/>
        <v>22.261026919797782</v>
      </c>
      <c r="Z32" s="2">
        <f t="shared" si="2"/>
        <v>11.14735057362112</v>
      </c>
      <c r="AA32" s="2">
        <f t="shared" si="2"/>
        <v>2.2803919166117557</v>
      </c>
      <c r="AB32" s="2">
        <f t="shared" si="2"/>
        <v>0.75102125194378133</v>
      </c>
      <c r="AC32" s="2">
        <f t="shared" si="2"/>
        <v>5.9980849433033976</v>
      </c>
      <c r="AD32" s="2">
        <f t="shared" si="2"/>
        <v>33.112277559202596</v>
      </c>
      <c r="AE32" s="2">
        <f t="shared" si="2"/>
        <v>13.836862671787012</v>
      </c>
      <c r="AF32" s="2">
        <f t="shared" si="2"/>
        <v>6.153351243521981</v>
      </c>
      <c r="AG32" s="2">
        <f t="shared" si="2"/>
        <v>2.2227008772623655</v>
      </c>
      <c r="AH32" s="2">
        <f t="shared" si="2"/>
        <v>10.899362018979657</v>
      </c>
      <c r="AI32" s="2">
        <f t="shared" si="2"/>
        <v>0.2960974669660677</v>
      </c>
      <c r="AJ32" s="2">
        <f t="shared" si="2"/>
        <v>0.35564851393171726</v>
      </c>
      <c r="AK32" s="2">
        <f t="shared" si="2"/>
        <v>8.6269871703271992</v>
      </c>
      <c r="AL32" s="2">
        <f t="shared" si="2"/>
        <v>1.449531942379261</v>
      </c>
    </row>
    <row r="33" spans="1:38" x14ac:dyDescent="0.25">
      <c r="A33">
        <f t="shared" si="1"/>
        <v>2036</v>
      </c>
      <c r="B33">
        <v>49675</v>
      </c>
      <c r="C33" s="3">
        <v>13889.712350606087</v>
      </c>
      <c r="D33" s="3">
        <v>8838.3761155279262</v>
      </c>
      <c r="E33" s="4">
        <v>0.18786204200000001</v>
      </c>
      <c r="F33" s="3">
        <v>55.030047319542732</v>
      </c>
      <c r="G33" s="3">
        <v>89.773428861432805</v>
      </c>
      <c r="H33" s="3">
        <v>4629.4570000000003</v>
      </c>
      <c r="I33" s="3">
        <v>3091.9929999999999</v>
      </c>
      <c r="J33" s="3">
        <v>1537.4639999999999</v>
      </c>
      <c r="K33" s="3">
        <v>316.53410000000002</v>
      </c>
      <c r="L33" s="3">
        <v>103.4903</v>
      </c>
      <c r="M33" s="3">
        <v>830.36890000000005</v>
      </c>
      <c r="N33" s="3">
        <v>4618.0339999999997</v>
      </c>
      <c r="O33" s="3">
        <v>1945.7249999999999</v>
      </c>
      <c r="P33" s="3">
        <v>850.29920000000004</v>
      </c>
      <c r="Q33" s="3">
        <v>308.12009999999998</v>
      </c>
      <c r="R33" s="3">
        <v>1513.89</v>
      </c>
      <c r="S33" s="3">
        <v>11.42221</v>
      </c>
      <c r="T33" s="3">
        <v>47.90325</v>
      </c>
      <c r="U33" s="3">
        <v>1190.3589999999999</v>
      </c>
      <c r="V33" s="3">
        <v>230.35910000000001</v>
      </c>
      <c r="W33" s="2">
        <f t="shared" si="3"/>
        <v>4.151500418588447</v>
      </c>
      <c r="X33" s="2">
        <f t="shared" si="2"/>
        <v>33.330114282733803</v>
      </c>
      <c r="Y33" s="2">
        <f t="shared" si="2"/>
        <v>22.261029760382897</v>
      </c>
      <c r="Z33" s="2">
        <f t="shared" si="2"/>
        <v>11.0690845223509</v>
      </c>
      <c r="AA33" s="2">
        <f t="shared" si="2"/>
        <v>2.2789104051257612</v>
      </c>
      <c r="AB33" s="2">
        <f t="shared" si="2"/>
        <v>0.74508598441553853</v>
      </c>
      <c r="AC33" s="2">
        <f t="shared" si="2"/>
        <v>5.9783016310180557</v>
      </c>
      <c r="AD33" s="2">
        <f t="shared" si="2"/>
        <v>33.247873558724123</v>
      </c>
      <c r="AE33" s="2">
        <f t="shared" si="2"/>
        <v>14.00838945318473</v>
      </c>
      <c r="AF33" s="2">
        <f t="shared" si="2"/>
        <v>6.1217912836250825</v>
      </c>
      <c r="AG33" s="2">
        <f t="shared" si="2"/>
        <v>2.2183331967026296</v>
      </c>
      <c r="AH33" s="2">
        <f t="shared" si="2"/>
        <v>10.899361785083622</v>
      </c>
      <c r="AI33" s="2">
        <f t="shared" si="2"/>
        <v>8.2235036346894427E-2</v>
      </c>
      <c r="AJ33" s="2">
        <f t="shared" si="2"/>
        <v>0.34488295215062326</v>
      </c>
      <c r="AK33" s="2">
        <f t="shared" si="2"/>
        <v>8.5700766866353266</v>
      </c>
      <c r="AL33" s="2">
        <f t="shared" si="2"/>
        <v>1.6584871895489479</v>
      </c>
    </row>
    <row r="34" spans="1:38" x14ac:dyDescent="0.25">
      <c r="A34">
        <f t="shared" si="1"/>
        <v>2037</v>
      </c>
      <c r="B34">
        <v>50041</v>
      </c>
      <c r="C34" s="3">
        <v>14417.774423914449</v>
      </c>
      <c r="D34" s="3">
        <v>8994.5056078801517</v>
      </c>
      <c r="E34" s="4">
        <v>0.18938531100000003</v>
      </c>
      <c r="F34" s="3">
        <v>55.641888728443853</v>
      </c>
      <c r="G34" s="3">
        <v>90.387379656619743</v>
      </c>
      <c r="H34" s="3">
        <v>4795.8990000000003</v>
      </c>
      <c r="I34" s="3">
        <v>3209.5450000000001</v>
      </c>
      <c r="J34" s="3">
        <v>1586.354</v>
      </c>
      <c r="K34" s="3">
        <v>328.4633</v>
      </c>
      <c r="L34" s="3">
        <v>106.6023</v>
      </c>
      <c r="M34" s="3">
        <v>860.06219999999996</v>
      </c>
      <c r="N34" s="3">
        <v>4814.2780000000002</v>
      </c>
      <c r="O34" s="3">
        <v>2045.692</v>
      </c>
      <c r="P34" s="3">
        <v>877.96159999999998</v>
      </c>
      <c r="Q34" s="3">
        <v>319.17829999999998</v>
      </c>
      <c r="R34" s="3">
        <v>1571.4459999999999</v>
      </c>
      <c r="S34" s="3">
        <v>-18.379010000000001</v>
      </c>
      <c r="T34" s="3">
        <v>49.420949999999998</v>
      </c>
      <c r="U34" s="3">
        <v>1258.1590000000001</v>
      </c>
      <c r="V34" s="3">
        <v>298.15899999999999</v>
      </c>
      <c r="W34" s="2">
        <f t="shared" si="3"/>
        <v>4.1517685000911486</v>
      </c>
      <c r="X34" s="2">
        <f t="shared" si="2"/>
        <v>33.26379549984599</v>
      </c>
      <c r="Y34" s="2">
        <f t="shared" si="2"/>
        <v>22.261029376880785</v>
      </c>
      <c r="Z34" s="2">
        <f t="shared" si="2"/>
        <v>11.0027661229652</v>
      </c>
      <c r="AA34" s="2">
        <f t="shared" si="2"/>
        <v>2.2781830977684399</v>
      </c>
      <c r="AB34" s="2">
        <f t="shared" si="2"/>
        <v>0.739381106026885</v>
      </c>
      <c r="AC34" s="2">
        <f t="shared" si="2"/>
        <v>5.9652909992365641</v>
      </c>
      <c r="AD34" s="2">
        <f t="shared" si="2"/>
        <v>33.391270097933159</v>
      </c>
      <c r="AE34" s="2">
        <f t="shared" si="2"/>
        <v>14.188680859140474</v>
      </c>
      <c r="AF34" s="2">
        <f t="shared" si="2"/>
        <v>6.0894391477213308</v>
      </c>
      <c r="AG34" s="2">
        <f t="shared" si="2"/>
        <v>2.2137834218753341</v>
      </c>
      <c r="AH34" s="2">
        <f t="shared" si="2"/>
        <v>10.899365975607695</v>
      </c>
      <c r="AI34" s="2">
        <f t="shared" si="2"/>
        <v>-0.12747466744600428</v>
      </c>
      <c r="AJ34" s="2">
        <f t="shared" si="2"/>
        <v>0.34277793886153846</v>
      </c>
      <c r="AK34" s="2">
        <f t="shared" si="2"/>
        <v>8.7264439226703328</v>
      </c>
      <c r="AL34" s="2">
        <f t="shared" si="2"/>
        <v>2.0679960112668301</v>
      </c>
    </row>
    <row r="35" spans="1:38" x14ac:dyDescent="0.25">
      <c r="A35">
        <f t="shared" si="1"/>
        <v>2038</v>
      </c>
      <c r="B35">
        <v>50406</v>
      </c>
      <c r="C35" s="3">
        <v>14967.866601132358</v>
      </c>
      <c r="D35" s="3">
        <v>9154.585327514942</v>
      </c>
      <c r="E35" s="4">
        <v>0.19085356600000003</v>
      </c>
      <c r="F35" s="3">
        <v>56.260108100935923</v>
      </c>
      <c r="G35" s="3">
        <v>91.007769536190409</v>
      </c>
      <c r="H35" s="3">
        <v>4968.6350000000002</v>
      </c>
      <c r="I35" s="3">
        <v>3332.0010000000002</v>
      </c>
      <c r="J35" s="3">
        <v>1636.634</v>
      </c>
      <c r="K35" s="3">
        <v>340.84300000000002</v>
      </c>
      <c r="L35" s="3">
        <v>109.7871</v>
      </c>
      <c r="M35" s="3">
        <v>890.31650000000002</v>
      </c>
      <c r="N35" s="3">
        <v>5020.4219999999996</v>
      </c>
      <c r="O35" s="3">
        <v>2150.107</v>
      </c>
      <c r="P35" s="3">
        <v>908.03309999999999</v>
      </c>
      <c r="Q35" s="3">
        <v>330.87920000000003</v>
      </c>
      <c r="R35" s="3">
        <v>1631.402</v>
      </c>
      <c r="S35" s="3">
        <v>-51.78678</v>
      </c>
      <c r="T35" s="3">
        <v>52.23854</v>
      </c>
      <c r="U35" s="3">
        <v>1362.184</v>
      </c>
      <c r="V35" s="3">
        <v>402.18439999999998</v>
      </c>
      <c r="W35" s="2">
        <f t="shared" si="3"/>
        <v>4.1519823806053129</v>
      </c>
      <c r="X35" s="2">
        <f t="shared" si="2"/>
        <v>33.195345284705503</v>
      </c>
      <c r="Y35" s="2">
        <f t="shared" si="2"/>
        <v>22.261028166485168</v>
      </c>
      <c r="Z35" s="2">
        <f t="shared" si="2"/>
        <v>10.934317118220337</v>
      </c>
      <c r="AA35" s="2">
        <f t="shared" si="2"/>
        <v>2.2771648698032516</v>
      </c>
      <c r="AB35" s="2">
        <f t="shared" si="2"/>
        <v>0.73348529169610788</v>
      </c>
      <c r="AC35" s="2">
        <f t="shared" si="2"/>
        <v>5.9481856948981982</v>
      </c>
      <c r="AD35" s="2">
        <f t="shared" si="2"/>
        <v>33.541333135746889</v>
      </c>
      <c r="AE35" s="2">
        <f t="shared" si="2"/>
        <v>14.364819364687142</v>
      </c>
      <c r="AF35" s="2">
        <f t="shared" si="2"/>
        <v>6.0665499245651002</v>
      </c>
      <c r="AG35" s="2">
        <f t="shared" si="2"/>
        <v>2.2105969328652901</v>
      </c>
      <c r="AH35" s="2">
        <f t="shared" si="2"/>
        <v>10.899362236944176</v>
      </c>
      <c r="AI35" s="2">
        <f t="shared" si="2"/>
        <v>-0.34598638122604725</v>
      </c>
      <c r="AJ35" s="2">
        <f t="shared" si="2"/>
        <v>0.34900458022553477</v>
      </c>
      <c r="AK35" s="2">
        <f t="shared" si="2"/>
        <v>9.1007224763544272</v>
      </c>
      <c r="AL35" s="2">
        <f t="shared" si="2"/>
        <v>2.6869854650466598</v>
      </c>
    </row>
    <row r="36" spans="1:38" x14ac:dyDescent="0.25">
      <c r="A36">
        <f t="shared" si="1"/>
        <v>2039</v>
      </c>
      <c r="B36">
        <v>50771</v>
      </c>
      <c r="C36" s="3">
        <v>15515.462996105605</v>
      </c>
      <c r="D36" s="3">
        <v>9303.4359672346818</v>
      </c>
      <c r="E36" s="4">
        <v>0.19226762</v>
      </c>
      <c r="F36" s="3">
        <v>56.885150062328798</v>
      </c>
      <c r="G36" s="3">
        <v>91.489645912866209</v>
      </c>
      <c r="H36" s="3">
        <v>5143.357</v>
      </c>
      <c r="I36" s="3">
        <v>3453.9009999999998</v>
      </c>
      <c r="J36" s="3">
        <v>1689.4559999999999</v>
      </c>
      <c r="K36" s="3">
        <v>353.6703</v>
      </c>
      <c r="L36" s="3">
        <v>113.04640000000001</v>
      </c>
      <c r="M36" s="3">
        <v>922.39179999999999</v>
      </c>
      <c r="N36" s="3">
        <v>5224.9369999999999</v>
      </c>
      <c r="O36" s="3">
        <v>2254.7359999999999</v>
      </c>
      <c r="P36" s="3">
        <v>936.64189999999996</v>
      </c>
      <c r="Q36" s="3">
        <v>342.47230000000002</v>
      </c>
      <c r="R36" s="3">
        <v>1691.087</v>
      </c>
      <c r="S36" s="3">
        <v>-81.579589999999996</v>
      </c>
      <c r="T36" s="3">
        <v>56.559980000000003</v>
      </c>
      <c r="U36" s="3">
        <v>1500.3240000000001</v>
      </c>
      <c r="V36" s="3">
        <v>540.32389999999998</v>
      </c>
      <c r="W36" s="2">
        <f t="shared" si="3"/>
        <v>4.1521541876868326</v>
      </c>
      <c r="X36" s="2">
        <f t="shared" si="2"/>
        <v>33.149877649741981</v>
      </c>
      <c r="Y36" s="2">
        <f t="shared" si="2"/>
        <v>22.261024378498611</v>
      </c>
      <c r="Z36" s="2">
        <f t="shared" si="2"/>
        <v>10.88885327124337</v>
      </c>
      <c r="AA36" s="2">
        <f t="shared" si="2"/>
        <v>2.2794698430125582</v>
      </c>
      <c r="AB36" s="2">
        <f t="shared" si="2"/>
        <v>0.72860474758874261</v>
      </c>
      <c r="AC36" s="2">
        <f t="shared" si="2"/>
        <v>5.9449840474081954</v>
      </c>
      <c r="AD36" s="2">
        <f t="shared" si="2"/>
        <v>33.675675687612184</v>
      </c>
      <c r="AE36" s="2">
        <f t="shared" si="2"/>
        <v>14.532186377976219</v>
      </c>
      <c r="AF36" s="2">
        <f t="shared" si="2"/>
        <v>6.0368285512014559</v>
      </c>
      <c r="AG36" s="2">
        <f t="shared" si="2"/>
        <v>2.2072966825802163</v>
      </c>
      <c r="AH36" s="2">
        <f t="shared" si="2"/>
        <v>10.899365364890912</v>
      </c>
      <c r="AI36" s="2">
        <f t="shared" si="2"/>
        <v>-0.52579539534512476</v>
      </c>
      <c r="AJ36" s="2">
        <f t="shared" si="2"/>
        <v>0.36453942762904729</v>
      </c>
      <c r="AK36" s="2">
        <f t="shared" si="2"/>
        <v>9.6698628998476082</v>
      </c>
      <c r="AL36" s="2">
        <f t="shared" si="2"/>
        <v>3.4824864725958986</v>
      </c>
    </row>
    <row r="37" spans="1:38" x14ac:dyDescent="0.25">
      <c r="A37">
        <f t="shared" si="1"/>
        <v>2040</v>
      </c>
      <c r="B37">
        <v>51136</v>
      </c>
      <c r="C37" s="3">
        <v>16082.598116022005</v>
      </c>
      <c r="D37" s="3">
        <v>9454.4133932942786</v>
      </c>
      <c r="E37" s="4">
        <v>0.193627407</v>
      </c>
      <c r="F37" s="3">
        <v>57.516944272699419</v>
      </c>
      <c r="G37" s="3">
        <v>91.971745684010799</v>
      </c>
      <c r="H37" s="3">
        <v>5324.0190000000002</v>
      </c>
      <c r="I37" s="3">
        <v>3580.152</v>
      </c>
      <c r="J37" s="3">
        <v>1743.867</v>
      </c>
      <c r="K37" s="3">
        <v>366.86130000000003</v>
      </c>
      <c r="L37" s="3">
        <v>116.3814</v>
      </c>
      <c r="M37" s="3">
        <v>955.49120000000005</v>
      </c>
      <c r="N37" s="3">
        <v>5436.4790000000003</v>
      </c>
      <c r="O37" s="3">
        <v>2362.4050000000002</v>
      </c>
      <c r="P37" s="3">
        <v>966.65150000000006</v>
      </c>
      <c r="Q37" s="3">
        <v>354.52199999999999</v>
      </c>
      <c r="R37" s="3">
        <v>1752.9010000000001</v>
      </c>
      <c r="S37" s="3">
        <v>-112.4606</v>
      </c>
      <c r="T37" s="3">
        <v>62.297800000000002</v>
      </c>
      <c r="U37" s="3">
        <v>1675.0820000000001</v>
      </c>
      <c r="V37" s="3">
        <v>715.08230000000003</v>
      </c>
      <c r="W37" s="2">
        <f t="shared" si="3"/>
        <v>4.1522897720758989</v>
      </c>
      <c r="X37" s="2">
        <f t="shared" ref="X37:AL53" si="4">100*H37/$C37</f>
        <v>33.104222101378262</v>
      </c>
      <c r="Y37" s="2">
        <f t="shared" si="4"/>
        <v>22.261030053554201</v>
      </c>
      <c r="Z37" s="2">
        <f t="shared" si="4"/>
        <v>10.843192047824058</v>
      </c>
      <c r="AA37" s="2">
        <f t="shared" si="4"/>
        <v>2.2811071777918825</v>
      </c>
      <c r="AB37" s="2">
        <f t="shared" si="4"/>
        <v>0.72364800239618665</v>
      </c>
      <c r="AC37" s="2">
        <f t="shared" si="4"/>
        <v>5.9411495151900162</v>
      </c>
      <c r="AD37" s="2">
        <f t="shared" si="4"/>
        <v>33.803487227502153</v>
      </c>
      <c r="AE37" s="2">
        <f t="shared" si="4"/>
        <v>14.689199984712022</v>
      </c>
      <c r="AF37" s="2">
        <f t="shared" si="4"/>
        <v>6.0105431537022032</v>
      </c>
      <c r="AG37" s="2">
        <f t="shared" si="4"/>
        <v>2.2043826342138941</v>
      </c>
      <c r="AH37" s="2">
        <f t="shared" si="4"/>
        <v>10.899364563824443</v>
      </c>
      <c r="AI37" s="2">
        <f t="shared" si="4"/>
        <v>-0.69926885686438378</v>
      </c>
      <c r="AJ37" s="2">
        <f t="shared" si="4"/>
        <v>0.38736154165250775</v>
      </c>
      <c r="AK37" s="2">
        <f t="shared" si="4"/>
        <v>10.41549373997743</v>
      </c>
      <c r="AL37" s="2">
        <f t="shared" si="4"/>
        <v>4.4463108189441849</v>
      </c>
    </row>
    <row r="38" spans="1:38" x14ac:dyDescent="0.25">
      <c r="A38">
        <f t="shared" si="1"/>
        <v>2041</v>
      </c>
      <c r="B38">
        <v>51502</v>
      </c>
      <c r="C38" s="3">
        <v>16669.410146068141</v>
      </c>
      <c r="D38" s="3">
        <v>9607.2385899589754</v>
      </c>
      <c r="E38" s="4">
        <v>0.19493240900000006</v>
      </c>
      <c r="F38" s="3">
        <v>58.155755813670197</v>
      </c>
      <c r="G38" s="3">
        <v>92.447376463578749</v>
      </c>
      <c r="H38" s="3">
        <v>5511.9449999999997</v>
      </c>
      <c r="I38" s="3">
        <v>3710.7820000000002</v>
      </c>
      <c r="J38" s="3">
        <v>1801.163</v>
      </c>
      <c r="K38" s="3">
        <v>380.36509999999998</v>
      </c>
      <c r="L38" s="3">
        <v>119.7932</v>
      </c>
      <c r="M38" s="3">
        <v>990.89880000000005</v>
      </c>
      <c r="N38" s="3">
        <v>5653.0479999999998</v>
      </c>
      <c r="O38" s="3">
        <v>2471.6439999999998</v>
      </c>
      <c r="P38" s="3">
        <v>997.61990000000003</v>
      </c>
      <c r="Q38" s="3">
        <v>366.92399999999998</v>
      </c>
      <c r="R38" s="3">
        <v>1816.86</v>
      </c>
      <c r="S38" s="3">
        <v>-141.1028</v>
      </c>
      <c r="T38" s="3">
        <v>69.556110000000004</v>
      </c>
      <c r="U38" s="3">
        <v>1885.741</v>
      </c>
      <c r="V38" s="3">
        <v>925.74120000000005</v>
      </c>
      <c r="W38" s="2">
        <f t="shared" si="3"/>
        <v>4.1524003004032046</v>
      </c>
      <c r="X38" s="2">
        <f t="shared" si="4"/>
        <v>33.066227009238943</v>
      </c>
      <c r="Y38" s="2">
        <f t="shared" si="4"/>
        <v>22.261027639752882</v>
      </c>
      <c r="Z38" s="2">
        <f t="shared" si="4"/>
        <v>10.805199369486058</v>
      </c>
      <c r="AA38" s="2">
        <f t="shared" si="4"/>
        <v>2.2818149932540814</v>
      </c>
      <c r="AB38" s="2">
        <f t="shared" si="4"/>
        <v>0.71864090540873726</v>
      </c>
      <c r="AC38" s="2">
        <f t="shared" si="4"/>
        <v>5.9444142973092902</v>
      </c>
      <c r="AD38" s="2">
        <f t="shared" si="4"/>
        <v>33.912705671432526</v>
      </c>
      <c r="AE38" s="2">
        <f t="shared" si="4"/>
        <v>14.827423276179889</v>
      </c>
      <c r="AF38" s="2">
        <f t="shared" si="4"/>
        <v>5.9847342602900158</v>
      </c>
      <c r="AG38" s="2">
        <f t="shared" si="4"/>
        <v>2.201181666206391</v>
      </c>
      <c r="AH38" s="2">
        <f t="shared" si="4"/>
        <v>10.89936586885498</v>
      </c>
      <c r="AI38" s="2">
        <f t="shared" si="4"/>
        <v>-0.84647746239108712</v>
      </c>
      <c r="AJ38" s="2">
        <f t="shared" si="4"/>
        <v>0.4172679740345005</v>
      </c>
      <c r="AK38" s="2">
        <f t="shared" si="4"/>
        <v>11.312583849553878</v>
      </c>
      <c r="AL38" s="2">
        <f t="shared" si="4"/>
        <v>5.553533039789996</v>
      </c>
    </row>
    <row r="39" spans="1:38" x14ac:dyDescent="0.25">
      <c r="A39">
        <f t="shared" si="1"/>
        <v>2042</v>
      </c>
      <c r="B39">
        <v>51867</v>
      </c>
      <c r="C39" s="3">
        <v>17258.052669566398</v>
      </c>
      <c r="D39" s="3">
        <v>9751.4649844873038</v>
      </c>
      <c r="E39" s="4">
        <v>0.19618137499999999</v>
      </c>
      <c r="F39" s="3">
        <v>58.801494128747287</v>
      </c>
      <c r="G39" s="3">
        <v>92.818106956567021</v>
      </c>
      <c r="H39" s="3">
        <v>5701.6480000000001</v>
      </c>
      <c r="I39" s="3">
        <v>3841.82</v>
      </c>
      <c r="J39" s="3">
        <v>1859.828</v>
      </c>
      <c r="K39" s="3">
        <v>394.21620000000001</v>
      </c>
      <c r="L39" s="3">
        <v>123.28230000000001</v>
      </c>
      <c r="M39" s="3">
        <v>1026.9570000000001</v>
      </c>
      <c r="N39" s="3">
        <v>5867.8249999999998</v>
      </c>
      <c r="O39" s="3">
        <v>2579.0239999999999</v>
      </c>
      <c r="P39" s="3">
        <v>1028.626</v>
      </c>
      <c r="Q39" s="3">
        <v>379.15769999999998</v>
      </c>
      <c r="R39" s="3">
        <v>1881.018</v>
      </c>
      <c r="S39" s="3">
        <v>-166.17760000000001</v>
      </c>
      <c r="T39" s="3">
        <v>78.305170000000004</v>
      </c>
      <c r="U39" s="3">
        <v>2130.2240000000002</v>
      </c>
      <c r="V39" s="3">
        <v>1170.2239999999999</v>
      </c>
      <c r="W39" s="2">
        <f t="shared" si="3"/>
        <v>4.1524880670251116</v>
      </c>
      <c r="X39" s="2">
        <f t="shared" si="4"/>
        <v>33.037609220271619</v>
      </c>
      <c r="Y39" s="2">
        <f t="shared" si="4"/>
        <v>22.261028364890976</v>
      </c>
      <c r="Z39" s="2">
        <f t="shared" si="4"/>
        <v>10.77658085538064</v>
      </c>
      <c r="AA39" s="2">
        <f t="shared" si="4"/>
        <v>2.284244969857915</v>
      </c>
      <c r="AB39" s="2">
        <f t="shared" si="4"/>
        <v>0.71434652773659335</v>
      </c>
      <c r="AC39" s="2">
        <f t="shared" si="4"/>
        <v>5.9505960473221924</v>
      </c>
      <c r="AD39" s="2">
        <f t="shared" si="4"/>
        <v>34.000504647593168</v>
      </c>
      <c r="AE39" s="2">
        <f t="shared" si="4"/>
        <v>14.943887641205102</v>
      </c>
      <c r="AF39" s="2">
        <f t="shared" si="4"/>
        <v>5.9602668950821078</v>
      </c>
      <c r="AG39" s="2">
        <f t="shared" si="4"/>
        <v>2.1969900501498829</v>
      </c>
      <c r="AH39" s="2">
        <f t="shared" si="4"/>
        <v>10.899364117233626</v>
      </c>
      <c r="AI39" s="2">
        <f t="shared" si="4"/>
        <v>-0.96289890395945332</v>
      </c>
      <c r="AJ39" s="2">
        <f t="shared" si="4"/>
        <v>0.45373120304637127</v>
      </c>
      <c r="AK39" s="2">
        <f t="shared" si="4"/>
        <v>12.343362491624157</v>
      </c>
      <c r="AL39" s="2">
        <f t="shared" si="4"/>
        <v>6.7807418508092976</v>
      </c>
    </row>
    <row r="40" spans="1:38" x14ac:dyDescent="0.25">
      <c r="A40">
        <f t="shared" si="1"/>
        <v>2043</v>
      </c>
      <c r="B40">
        <v>52232</v>
      </c>
      <c r="C40" s="3">
        <v>17868.39349138788</v>
      </c>
      <c r="D40" s="3">
        <v>9898.365764686896</v>
      </c>
      <c r="E40" s="4">
        <v>0.19737350700000003</v>
      </c>
      <c r="F40" s="3">
        <v>59.454731720960503</v>
      </c>
      <c r="G40" s="3">
        <v>93.191108020041469</v>
      </c>
      <c r="H40" s="3">
        <v>5897.8969999999999</v>
      </c>
      <c r="I40" s="3">
        <v>3977.6880000000001</v>
      </c>
      <c r="J40" s="3">
        <v>1920.2090000000001</v>
      </c>
      <c r="K40" s="3">
        <v>408.46420000000001</v>
      </c>
      <c r="L40" s="3">
        <v>126.8494</v>
      </c>
      <c r="M40" s="3">
        <v>1064.0129999999999</v>
      </c>
      <c r="N40" s="3">
        <v>6092.2030000000004</v>
      </c>
      <c r="O40" s="3">
        <v>2691.6640000000002</v>
      </c>
      <c r="P40" s="3">
        <v>1061.1849999999999</v>
      </c>
      <c r="Q40" s="3">
        <v>391.81169999999997</v>
      </c>
      <c r="R40" s="3">
        <v>1947.5409999999999</v>
      </c>
      <c r="S40" s="3">
        <v>-194.3056</v>
      </c>
      <c r="T40" s="3">
        <v>88.458780000000004</v>
      </c>
      <c r="U40" s="3">
        <v>2412.9879999999998</v>
      </c>
      <c r="V40" s="3">
        <v>1452.9880000000001</v>
      </c>
      <c r="W40" s="2">
        <f t="shared" si="3"/>
        <v>4.152557665297171</v>
      </c>
      <c r="X40" s="2">
        <f t="shared" si="4"/>
        <v>33.007427348421885</v>
      </c>
      <c r="Y40" s="2">
        <f t="shared" si="4"/>
        <v>22.261027561974984</v>
      </c>
      <c r="Z40" s="2">
        <f t="shared" si="4"/>
        <v>10.746399786446906</v>
      </c>
      <c r="AA40" s="2">
        <f t="shared" si="4"/>
        <v>2.285959284458726</v>
      </c>
      <c r="AB40" s="2">
        <f t="shared" si="4"/>
        <v>0.70990937188135161</v>
      </c>
      <c r="AC40" s="2">
        <f t="shared" si="4"/>
        <v>5.9547211141999288</v>
      </c>
      <c r="AD40" s="2">
        <f t="shared" si="4"/>
        <v>34.094855829855604</v>
      </c>
      <c r="AE40" s="2">
        <f t="shared" si="4"/>
        <v>15.063827653545436</v>
      </c>
      <c r="AF40" s="2">
        <f t="shared" si="4"/>
        <v>5.9388942856640394</v>
      </c>
      <c r="AG40" s="2">
        <f t="shared" si="4"/>
        <v>2.1927640007975167</v>
      </c>
      <c r="AH40" s="2">
        <f t="shared" si="4"/>
        <v>10.899362614432384</v>
      </c>
      <c r="AI40" s="2">
        <f t="shared" si="4"/>
        <v>-1.0874262428441062</v>
      </c>
      <c r="AJ40" s="2">
        <f t="shared" si="4"/>
        <v>0.49505726434015979</v>
      </c>
      <c r="AK40" s="2">
        <f t="shared" si="4"/>
        <v>13.504224658825651</v>
      </c>
      <c r="AL40" s="2">
        <f t="shared" si="4"/>
        <v>8.1316095971375617</v>
      </c>
    </row>
    <row r="41" spans="1:38" x14ac:dyDescent="0.25">
      <c r="A41">
        <f t="shared" si="1"/>
        <v>2044</v>
      </c>
      <c r="B41">
        <v>52597</v>
      </c>
      <c r="C41" s="3">
        <v>18496.878870190212</v>
      </c>
      <c r="D41" s="3">
        <v>10045.605996068956</v>
      </c>
      <c r="E41" s="4">
        <v>0.19859604699999997</v>
      </c>
      <c r="F41" s="3">
        <v>60.115478939306719</v>
      </c>
      <c r="G41" s="3">
        <v>93.551518017386712</v>
      </c>
      <c r="H41" s="3">
        <v>6100.942</v>
      </c>
      <c r="I41" s="3">
        <v>4117.5950000000003</v>
      </c>
      <c r="J41" s="3">
        <v>1983.347</v>
      </c>
      <c r="K41" s="3">
        <v>423.28590000000003</v>
      </c>
      <c r="L41" s="3">
        <v>130.54839999999999</v>
      </c>
      <c r="M41" s="3">
        <v>1102.9290000000001</v>
      </c>
      <c r="N41" s="3">
        <v>6325.63</v>
      </c>
      <c r="O41" s="3">
        <v>2808.2919999999999</v>
      </c>
      <c r="P41" s="3">
        <v>1096.607</v>
      </c>
      <c r="Q41" s="3">
        <v>404.68900000000002</v>
      </c>
      <c r="R41" s="3">
        <v>2016.0419999999999</v>
      </c>
      <c r="S41" s="3">
        <v>-224.68729999999999</v>
      </c>
      <c r="T41" s="3">
        <v>100.2021</v>
      </c>
      <c r="U41" s="3">
        <v>2737.8780000000002</v>
      </c>
      <c r="V41" s="3">
        <v>1777.8779999999999</v>
      </c>
      <c r="W41" s="2">
        <f t="shared" si="3"/>
        <v>4.1526149321919554</v>
      </c>
      <c r="X41" s="2">
        <f t="shared" si="4"/>
        <v>32.983629523748192</v>
      </c>
      <c r="Y41" s="2">
        <f t="shared" si="4"/>
        <v>22.261025921708146</v>
      </c>
      <c r="Z41" s="2">
        <f t="shared" si="4"/>
        <v>10.722603602040047</v>
      </c>
      <c r="AA41" s="2">
        <f t="shared" si="4"/>
        <v>2.2884179702456318</v>
      </c>
      <c r="AB41" s="2">
        <f t="shared" si="4"/>
        <v>0.70578610000194852</v>
      </c>
      <c r="AC41" s="2">
        <f t="shared" si="4"/>
        <v>5.962784358054555</v>
      </c>
      <c r="AD41" s="2">
        <f t="shared" si="4"/>
        <v>34.19836419102284</v>
      </c>
      <c r="AE41" s="2">
        <f t="shared" si="4"/>
        <v>15.182518195141974</v>
      </c>
      <c r="AF41" s="2">
        <f t="shared" si="4"/>
        <v>5.9286056187960705</v>
      </c>
      <c r="AG41" s="2">
        <f t="shared" si="4"/>
        <v>2.1878772242608</v>
      </c>
      <c r="AH41" s="2">
        <f t="shared" si="4"/>
        <v>10.899363152823998</v>
      </c>
      <c r="AI41" s="2">
        <f t="shared" si="4"/>
        <v>-1.2147308828523968</v>
      </c>
      <c r="AJ41" s="2">
        <f t="shared" si="4"/>
        <v>0.54172436713897121</v>
      </c>
      <c r="AK41" s="2">
        <f t="shared" si="4"/>
        <v>14.801837754435406</v>
      </c>
      <c r="AL41" s="2">
        <f t="shared" si="4"/>
        <v>9.6117729508692893</v>
      </c>
    </row>
    <row r="42" spans="1:38" x14ac:dyDescent="0.25">
      <c r="A42">
        <f t="shared" si="1"/>
        <v>2045</v>
      </c>
      <c r="B42">
        <v>52963</v>
      </c>
      <c r="C42" s="3">
        <v>19156.737840486938</v>
      </c>
      <c r="D42" s="3">
        <v>10199.977519940601</v>
      </c>
      <c r="E42" s="4">
        <v>0.19980891200000003</v>
      </c>
      <c r="F42" s="3">
        <v>60.78319024387244</v>
      </c>
      <c r="G42" s="3">
        <v>93.961891821569893</v>
      </c>
      <c r="H42" s="3">
        <v>6312.8</v>
      </c>
      <c r="I42" s="3">
        <v>4264.4870000000001</v>
      </c>
      <c r="J42" s="3">
        <v>2048.3130000000001</v>
      </c>
      <c r="K42" s="3">
        <v>438.53769999999997</v>
      </c>
      <c r="L42" s="3">
        <v>134.3554</v>
      </c>
      <c r="M42" s="3">
        <v>1142.971</v>
      </c>
      <c r="N42" s="3">
        <v>6570.9359999999997</v>
      </c>
      <c r="O42" s="3">
        <v>2930.4360000000001</v>
      </c>
      <c r="P42" s="3">
        <v>1134.1420000000001</v>
      </c>
      <c r="Q42" s="3">
        <v>418.39580000000001</v>
      </c>
      <c r="R42" s="3">
        <v>2087.9630000000002</v>
      </c>
      <c r="S42" s="3">
        <v>-258.13619999999997</v>
      </c>
      <c r="T42" s="3">
        <v>113.6947</v>
      </c>
      <c r="U42" s="3">
        <v>3109.7089999999998</v>
      </c>
      <c r="V42" s="3">
        <v>2149.7089999999998</v>
      </c>
      <c r="W42" s="2">
        <f t="shared" si="3"/>
        <v>4.1526576421593653</v>
      </c>
      <c r="X42" s="2">
        <f t="shared" si="4"/>
        <v>32.953418544248017</v>
      </c>
      <c r="Y42" s="2">
        <f t="shared" si="4"/>
        <v>22.261029176831929</v>
      </c>
      <c r="Z42" s="2">
        <f t="shared" si="4"/>
        <v>10.692389367416091</v>
      </c>
      <c r="AA42" s="2">
        <f t="shared" si="4"/>
        <v>2.2892086515542824</v>
      </c>
      <c r="AB42" s="2">
        <f t="shared" si="4"/>
        <v>0.70134801195663743</v>
      </c>
      <c r="AC42" s="2">
        <f t="shared" si="4"/>
        <v>5.96641771431658</v>
      </c>
      <c r="AD42" s="2">
        <f t="shared" si="4"/>
        <v>34.300913102817589</v>
      </c>
      <c r="AE42" s="2">
        <f t="shared" si="4"/>
        <v>15.297155624308072</v>
      </c>
      <c r="AF42" s="2">
        <f t="shared" si="4"/>
        <v>5.9203294916060294</v>
      </c>
      <c r="AG42" s="2">
        <f t="shared" si="4"/>
        <v>2.1840660110498487</v>
      </c>
      <c r="AH42" s="2">
        <f t="shared" si="4"/>
        <v>10.899366151930005</v>
      </c>
      <c r="AI42" s="2">
        <f t="shared" si="4"/>
        <v>-1.3474956025886635</v>
      </c>
      <c r="AJ42" s="2">
        <f t="shared" si="4"/>
        <v>0.59349718593377188</v>
      </c>
      <c r="AK42" s="2">
        <f t="shared" si="4"/>
        <v>16.2329777955606</v>
      </c>
      <c r="AL42" s="2">
        <f t="shared" si="4"/>
        <v>11.221686165463323</v>
      </c>
    </row>
    <row r="43" spans="1:38" x14ac:dyDescent="0.25">
      <c r="A43">
        <f t="shared" si="1"/>
        <v>2046</v>
      </c>
      <c r="B43">
        <v>53328</v>
      </c>
      <c r="C43" s="3">
        <v>19833.532410141634</v>
      </c>
      <c r="D43" s="3">
        <v>10353.267903081603</v>
      </c>
      <c r="E43" s="4">
        <v>0.20101380999999999</v>
      </c>
      <c r="F43" s="3">
        <v>61.458236835055679</v>
      </c>
      <c r="G43" s="3">
        <v>94.342114799338148</v>
      </c>
      <c r="H43" s="3">
        <v>6530.84</v>
      </c>
      <c r="I43" s="3">
        <v>4415.1480000000001</v>
      </c>
      <c r="J43" s="3">
        <v>2115.692</v>
      </c>
      <c r="K43" s="3">
        <v>454.23250000000002</v>
      </c>
      <c r="L43" s="3">
        <v>138.27369999999999</v>
      </c>
      <c r="M43" s="3">
        <v>1184.596</v>
      </c>
      <c r="N43" s="3">
        <v>6820.6859999999997</v>
      </c>
      <c r="O43" s="3">
        <v>3053.6889999999999</v>
      </c>
      <c r="P43" s="3">
        <v>1172.951</v>
      </c>
      <c r="Q43" s="3">
        <v>432.31729999999999</v>
      </c>
      <c r="R43" s="3">
        <v>2161.7289999999998</v>
      </c>
      <c r="S43" s="3">
        <v>-289.84640000000002</v>
      </c>
      <c r="T43" s="3">
        <v>129.13669999999999</v>
      </c>
      <c r="U43" s="3">
        <v>3528.692</v>
      </c>
      <c r="V43" s="3">
        <v>2568.692</v>
      </c>
      <c r="W43" s="2">
        <f t="shared" si="3"/>
        <v>4.1526940302131159</v>
      </c>
      <c r="X43" s="2">
        <f t="shared" si="4"/>
        <v>32.928274524917889</v>
      </c>
      <c r="Y43" s="2">
        <f t="shared" si="4"/>
        <v>22.261026975418499</v>
      </c>
      <c r="Z43" s="2">
        <f t="shared" si="4"/>
        <v>10.667247549499386</v>
      </c>
      <c r="AA43" s="2">
        <f t="shared" si="4"/>
        <v>2.2902249110588779</v>
      </c>
      <c r="AB43" s="2">
        <f t="shared" si="4"/>
        <v>0.69717132148025951</v>
      </c>
      <c r="AC43" s="2">
        <f t="shared" si="4"/>
        <v>5.972692990353405</v>
      </c>
      <c r="AD43" s="2">
        <f t="shared" si="4"/>
        <v>34.389668259559883</v>
      </c>
      <c r="AE43" s="2">
        <f t="shared" si="4"/>
        <v>15.396596717378157</v>
      </c>
      <c r="AF43" s="2">
        <f t="shared" si="4"/>
        <v>5.9139792939770324</v>
      </c>
      <c r="AG43" s="2">
        <f t="shared" si="4"/>
        <v>2.1797292134352215</v>
      </c>
      <c r="AH43" s="2">
        <f t="shared" si="4"/>
        <v>10.899364547359331</v>
      </c>
      <c r="AI43" s="2">
        <f t="shared" si="4"/>
        <v>-1.4613957514284779</v>
      </c>
      <c r="AJ43" s="2">
        <f t="shared" si="4"/>
        <v>0.65110287632861363</v>
      </c>
      <c r="AK43" s="2">
        <f t="shared" si="4"/>
        <v>17.79154578735378</v>
      </c>
      <c r="AL43" s="2">
        <f t="shared" si="4"/>
        <v>12.951258237219159</v>
      </c>
    </row>
    <row r="44" spans="1:38" x14ac:dyDescent="0.25">
      <c r="A44">
        <f t="shared" si="1"/>
        <v>2047</v>
      </c>
      <c r="B44">
        <v>53693</v>
      </c>
      <c r="C44" s="3">
        <v>20538.829560239305</v>
      </c>
      <c r="D44" s="3">
        <v>10511.218442605123</v>
      </c>
      <c r="E44" s="4">
        <v>0.20221151599999995</v>
      </c>
      <c r="F44" s="3">
        <v>62.140816939756668</v>
      </c>
      <c r="G44" s="3">
        <v>94.740387849087455</v>
      </c>
      <c r="H44" s="3">
        <v>6755.9040000000005</v>
      </c>
      <c r="I44" s="3">
        <v>4572.1540000000005</v>
      </c>
      <c r="J44" s="3">
        <v>2183.75</v>
      </c>
      <c r="K44" s="3">
        <v>470.43819999999999</v>
      </c>
      <c r="L44" s="3">
        <v>142.30629999999999</v>
      </c>
      <c r="M44" s="3">
        <v>1225.9280000000001</v>
      </c>
      <c r="N44" s="3">
        <v>7077.8280000000004</v>
      </c>
      <c r="O44" s="3">
        <v>3178.8339999999998</v>
      </c>
      <c r="P44" s="3">
        <v>1213.71</v>
      </c>
      <c r="Q44" s="3">
        <v>446.68180000000001</v>
      </c>
      <c r="R44" s="3">
        <v>2238.6019999999999</v>
      </c>
      <c r="S44" s="3">
        <v>-321.92349999999999</v>
      </c>
      <c r="T44" s="3">
        <v>146.5368</v>
      </c>
      <c r="U44" s="3">
        <v>3997.152</v>
      </c>
      <c r="V44" s="3">
        <v>3037.152</v>
      </c>
      <c r="W44" s="2">
        <f t="shared" si="3"/>
        <v>4.1527228786190467</v>
      </c>
      <c r="X44" s="2">
        <f t="shared" si="4"/>
        <v>32.893325202321243</v>
      </c>
      <c r="Y44" s="2">
        <f t="shared" si="4"/>
        <v>22.261025082223473</v>
      </c>
      <c r="Z44" s="2">
        <f t="shared" si="4"/>
        <v>10.632300120097771</v>
      </c>
      <c r="AA44" s="2">
        <f t="shared" si="4"/>
        <v>2.2904820287846954</v>
      </c>
      <c r="AB44" s="2">
        <f t="shared" si="4"/>
        <v>0.69286470089555552</v>
      </c>
      <c r="AC44" s="2">
        <f t="shared" si="4"/>
        <v>5.9688308742444063</v>
      </c>
      <c r="AD44" s="2">
        <f t="shared" si="4"/>
        <v>34.460717341468289</v>
      </c>
      <c r="AE44" s="2">
        <f t="shared" si="4"/>
        <v>15.477191583272294</v>
      </c>
      <c r="AF44" s="2">
        <f t="shared" si="4"/>
        <v>5.9093435506646204</v>
      </c>
      <c r="AG44" s="2">
        <f t="shared" si="4"/>
        <v>2.1748162361925534</v>
      </c>
      <c r="AH44" s="2">
        <f t="shared" si="4"/>
        <v>10.899364997573489</v>
      </c>
      <c r="AI44" s="2">
        <f t="shared" si="4"/>
        <v>-1.5673897047337353</v>
      </c>
      <c r="AJ44" s="2">
        <f t="shared" si="4"/>
        <v>0.71346227188952172</v>
      </c>
      <c r="AK44" s="2">
        <f t="shared" si="4"/>
        <v>19.461440041052796</v>
      </c>
      <c r="AL44" s="2">
        <f t="shared" si="4"/>
        <v>14.787366490832369</v>
      </c>
    </row>
    <row r="45" spans="1:38" x14ac:dyDescent="0.25">
      <c r="A45">
        <f t="shared" si="1"/>
        <v>2048</v>
      </c>
      <c r="B45">
        <v>54058</v>
      </c>
      <c r="C45" s="3">
        <v>21263.178561151457</v>
      </c>
      <c r="D45" s="3">
        <v>10668.544902826503</v>
      </c>
      <c r="E45" s="4">
        <v>0.20340468099999998</v>
      </c>
      <c r="F45" s="3">
        <v>62.83108338334663</v>
      </c>
      <c r="G45" s="3">
        <v>95.112781712881301</v>
      </c>
      <c r="H45" s="3">
        <v>6987.5879999999997</v>
      </c>
      <c r="I45" s="3">
        <v>4733.402</v>
      </c>
      <c r="J45" s="3">
        <v>2254.1860000000001</v>
      </c>
      <c r="K45" s="3">
        <v>487.23630000000003</v>
      </c>
      <c r="L45" s="3">
        <v>146.4571</v>
      </c>
      <c r="M45" s="3">
        <v>1268.6130000000001</v>
      </c>
      <c r="N45" s="3">
        <v>7343.0020000000004</v>
      </c>
      <c r="O45" s="3">
        <v>3308.1570000000002</v>
      </c>
      <c r="P45" s="3">
        <v>1255.857</v>
      </c>
      <c r="Q45" s="3">
        <v>461.43720000000002</v>
      </c>
      <c r="R45" s="3">
        <v>2317.5509999999999</v>
      </c>
      <c r="S45" s="3">
        <v>-355.41370000000001</v>
      </c>
      <c r="T45" s="3">
        <v>165.99160000000001</v>
      </c>
      <c r="U45" s="3">
        <v>4518.5569999999998</v>
      </c>
      <c r="V45" s="3">
        <v>3558.5569999999998</v>
      </c>
      <c r="W45" s="2">
        <f t="shared" si="3"/>
        <v>4.1527467556900515</v>
      </c>
      <c r="X45" s="2">
        <f t="shared" si="4"/>
        <v>32.862386871765999</v>
      </c>
      <c r="Y45" s="2">
        <f t="shared" si="4"/>
        <v>22.261027373621765</v>
      </c>
      <c r="Z45" s="2">
        <f t="shared" si="4"/>
        <v>10.601359498144241</v>
      </c>
      <c r="AA45" s="2">
        <f t="shared" si="4"/>
        <v>2.2914556193879552</v>
      </c>
      <c r="AB45" s="2">
        <f t="shared" si="4"/>
        <v>0.68878272163683962</v>
      </c>
      <c r="AC45" s="2">
        <f t="shared" si="4"/>
        <v>5.9662434586228734</v>
      </c>
      <c r="AD45" s="2">
        <f t="shared" si="4"/>
        <v>34.533886732324738</v>
      </c>
      <c r="AE45" s="2">
        <f t="shared" si="4"/>
        <v>15.558148987396054</v>
      </c>
      <c r="AF45" s="2">
        <f t="shared" si="4"/>
        <v>5.9062524278213653</v>
      </c>
      <c r="AG45" s="2">
        <f t="shared" si="4"/>
        <v>2.1701233363249899</v>
      </c>
      <c r="AH45" s="2">
        <f t="shared" si="4"/>
        <v>10.89936292137547</v>
      </c>
      <c r="AI45" s="2">
        <f t="shared" si="4"/>
        <v>-1.6714984496690106</v>
      </c>
      <c r="AJ45" s="2">
        <f t="shared" si="4"/>
        <v>0.78065280561238493</v>
      </c>
      <c r="AK45" s="2">
        <f t="shared" si="4"/>
        <v>21.25061870220831</v>
      </c>
      <c r="AL45" s="2">
        <f t="shared" si="4"/>
        <v>16.735771605199247</v>
      </c>
    </row>
    <row r="46" spans="1:38" x14ac:dyDescent="0.25">
      <c r="A46">
        <f t="shared" si="1"/>
        <v>2049</v>
      </c>
      <c r="B46">
        <v>54424</v>
      </c>
      <c r="C46" s="3">
        <v>22010.536717311861</v>
      </c>
      <c r="D46" s="3">
        <v>10826.988264742355</v>
      </c>
      <c r="E46" s="4">
        <v>0.204594884</v>
      </c>
      <c r="F46" s="3">
        <v>63.529146491028115</v>
      </c>
      <c r="G46" s="3">
        <v>95.479302643332147</v>
      </c>
      <c r="H46" s="3">
        <v>7226.518</v>
      </c>
      <c r="I46" s="3">
        <v>4899.7719999999999</v>
      </c>
      <c r="J46" s="3">
        <v>2326.7460000000001</v>
      </c>
      <c r="K46" s="3">
        <v>504.60680000000002</v>
      </c>
      <c r="L46" s="3">
        <v>150.7294</v>
      </c>
      <c r="M46" s="3">
        <v>1312.511</v>
      </c>
      <c r="N46" s="3">
        <v>7616.9260000000004</v>
      </c>
      <c r="O46" s="3">
        <v>3441.85</v>
      </c>
      <c r="P46" s="3">
        <v>1299.412</v>
      </c>
      <c r="Q46" s="3">
        <v>476.6549</v>
      </c>
      <c r="R46" s="3">
        <v>2399.009</v>
      </c>
      <c r="S46" s="3">
        <v>-390.40809999999999</v>
      </c>
      <c r="T46" s="3">
        <v>187.64500000000001</v>
      </c>
      <c r="U46" s="3">
        <v>5096.6099999999997</v>
      </c>
      <c r="V46" s="3">
        <v>4136.6099999999997</v>
      </c>
      <c r="W46" s="2">
        <f t="shared" si="3"/>
        <v>4.1527638137573568</v>
      </c>
      <c r="X46" s="2">
        <f t="shared" si="4"/>
        <v>32.832084436705969</v>
      </c>
      <c r="Y46" s="2">
        <f t="shared" si="4"/>
        <v>22.261029174023736</v>
      </c>
      <c r="Z46" s="2">
        <f t="shared" si="4"/>
        <v>10.571055262682229</v>
      </c>
      <c r="AA46" s="2">
        <f t="shared" si="4"/>
        <v>2.2925692657149681</v>
      </c>
      <c r="AB46" s="2">
        <f t="shared" si="4"/>
        <v>0.6848056543821005</v>
      </c>
      <c r="AC46" s="2">
        <f t="shared" si="4"/>
        <v>5.9631031121911535</v>
      </c>
      <c r="AD46" s="2">
        <f t="shared" si="4"/>
        <v>34.60581674052996</v>
      </c>
      <c r="AE46" s="2">
        <f t="shared" si="4"/>
        <v>15.637283380249857</v>
      </c>
      <c r="AF46" s="2">
        <f t="shared" si="4"/>
        <v>5.9035907060729622</v>
      </c>
      <c r="AG46" s="2">
        <f t="shared" si="4"/>
        <v>2.1655759971772905</v>
      </c>
      <c r="AH46" s="2">
        <f t="shared" si="4"/>
        <v>10.899366202701986</v>
      </c>
      <c r="AI46" s="2">
        <f t="shared" si="4"/>
        <v>-1.7737327581518438</v>
      </c>
      <c r="AJ46" s="2">
        <f t="shared" si="4"/>
        <v>0.85252350912648267</v>
      </c>
      <c r="AK46" s="2">
        <f t="shared" si="4"/>
        <v>23.155319043135293</v>
      </c>
      <c r="AL46" s="2">
        <f t="shared" si="4"/>
        <v>18.793771606425427</v>
      </c>
    </row>
    <row r="47" spans="1:38" x14ac:dyDescent="0.25">
      <c r="A47">
        <f t="shared" si="1"/>
        <v>2050</v>
      </c>
      <c r="B47">
        <v>54789</v>
      </c>
      <c r="C47" s="3">
        <v>22786.901150282709</v>
      </c>
      <c r="D47" s="3">
        <v>10989.095923105735</v>
      </c>
      <c r="E47" s="4">
        <v>0.20578468600000005</v>
      </c>
      <c r="F47" s="3">
        <v>64.23412615535932</v>
      </c>
      <c r="G47" s="3">
        <v>95.864310238736081</v>
      </c>
      <c r="H47" s="3">
        <v>7475.0630000000001</v>
      </c>
      <c r="I47" s="3">
        <v>5072.598</v>
      </c>
      <c r="J47" s="3">
        <v>2402.4650000000001</v>
      </c>
      <c r="K47" s="3">
        <v>522.49310000000003</v>
      </c>
      <c r="L47" s="3">
        <v>155.1268</v>
      </c>
      <c r="M47" s="3">
        <v>1358.7080000000001</v>
      </c>
      <c r="N47" s="3">
        <v>7901.4570000000003</v>
      </c>
      <c r="O47" s="3">
        <v>3580.6439999999998</v>
      </c>
      <c r="P47" s="3">
        <v>1344.7249999999999</v>
      </c>
      <c r="Q47" s="3">
        <v>492.46069999999997</v>
      </c>
      <c r="R47" s="3">
        <v>2483.6280000000002</v>
      </c>
      <c r="S47" s="3">
        <v>-426.39409999999998</v>
      </c>
      <c r="T47" s="3">
        <v>211.65100000000001</v>
      </c>
      <c r="U47" s="3">
        <v>5734.6559999999999</v>
      </c>
      <c r="V47" s="3">
        <v>4774.6559999999999</v>
      </c>
      <c r="W47" s="2">
        <f t="shared" si="3"/>
        <v>4.1527799851273697</v>
      </c>
      <c r="X47" s="2">
        <f t="shared" si="4"/>
        <v>32.804210413258673</v>
      </c>
      <c r="Y47" s="2">
        <f t="shared" si="4"/>
        <v>22.261026045382508</v>
      </c>
      <c r="Z47" s="2">
        <f t="shared" si="4"/>
        <v>10.543184367876162</v>
      </c>
      <c r="AA47" s="2">
        <f t="shared" si="4"/>
        <v>2.2929537305405727</v>
      </c>
      <c r="AB47" s="2">
        <f t="shared" si="4"/>
        <v>0.68077181261689634</v>
      </c>
      <c r="AC47" s="2">
        <f t="shared" si="4"/>
        <v>5.9626712339652341</v>
      </c>
      <c r="AD47" s="2">
        <f t="shared" si="4"/>
        <v>34.675434574841127</v>
      </c>
      <c r="AE47" s="2">
        <f t="shared" si="4"/>
        <v>15.713606586455816</v>
      </c>
      <c r="AF47" s="2">
        <f t="shared" si="4"/>
        <v>5.9013070321908012</v>
      </c>
      <c r="AG47" s="2">
        <f t="shared" si="4"/>
        <v>2.1611569592203641</v>
      </c>
      <c r="AH47" s="2">
        <f t="shared" si="4"/>
        <v>10.899367068914444</v>
      </c>
      <c r="AI47" s="2">
        <f t="shared" si="4"/>
        <v>-1.8712246004310675</v>
      </c>
      <c r="AJ47" s="2">
        <f t="shared" si="4"/>
        <v>0.92882748121007297</v>
      </c>
      <c r="AK47" s="2">
        <f t="shared" si="4"/>
        <v>25.166458405990198</v>
      </c>
      <c r="AL47" s="2">
        <f t="shared" si="4"/>
        <v>20.953511706179331</v>
      </c>
    </row>
    <row r="48" spans="1:38" x14ac:dyDescent="0.25">
      <c r="A48">
        <f t="shared" si="1"/>
        <v>2051</v>
      </c>
      <c r="B48">
        <v>55154</v>
      </c>
      <c r="C48" s="3">
        <v>23580.450918483708</v>
      </c>
      <c r="D48" s="3">
        <v>11148.815350481809</v>
      </c>
      <c r="E48" s="4">
        <v>0.20697454200000001</v>
      </c>
      <c r="F48" s="3">
        <v>64.946817898767961</v>
      </c>
      <c r="G48" s="3">
        <v>96.209193974117568</v>
      </c>
      <c r="H48" s="3">
        <v>7729.7939999999999</v>
      </c>
      <c r="I48" s="3">
        <v>5249.2510000000002</v>
      </c>
      <c r="J48" s="3">
        <v>2480.5430000000001</v>
      </c>
      <c r="K48" s="3">
        <v>540.89170000000001</v>
      </c>
      <c r="L48" s="3">
        <v>159.6514</v>
      </c>
      <c r="M48" s="3">
        <v>1406.3019999999999</v>
      </c>
      <c r="N48" s="3">
        <v>8187.4480000000003</v>
      </c>
      <c r="O48" s="3">
        <v>3718.011</v>
      </c>
      <c r="P48" s="3">
        <v>1391.0740000000001</v>
      </c>
      <c r="Q48" s="3">
        <v>508.24299999999999</v>
      </c>
      <c r="R48" s="3">
        <v>2570.1190000000001</v>
      </c>
      <c r="S48" s="3">
        <v>-457.65449999999998</v>
      </c>
      <c r="T48" s="3">
        <v>238.14830000000001</v>
      </c>
      <c r="U48" s="3">
        <v>6430.4579999999996</v>
      </c>
      <c r="V48" s="3">
        <v>5470.4579999999996</v>
      </c>
      <c r="W48" s="2">
        <f t="shared" si="3"/>
        <v>4.1527913792911031</v>
      </c>
      <c r="X48" s="2">
        <f t="shared" si="4"/>
        <v>32.780518178899392</v>
      </c>
      <c r="Y48" s="2">
        <f t="shared" si="4"/>
        <v>22.261028926657787</v>
      </c>
      <c r="Z48" s="2">
        <f t="shared" si="4"/>
        <v>10.519489252241604</v>
      </c>
      <c r="AA48" s="2">
        <f t="shared" si="4"/>
        <v>2.293814066023725</v>
      </c>
      <c r="AB48" s="2">
        <f t="shared" si="4"/>
        <v>0.67704981788476348</v>
      </c>
      <c r="AC48" s="2">
        <f t="shared" si="4"/>
        <v>5.9638469377091505</v>
      </c>
      <c r="AD48" s="2">
        <f t="shared" si="4"/>
        <v>34.721337722944938</v>
      </c>
      <c r="AE48" s="2">
        <f t="shared" si="4"/>
        <v>15.767344792739353</v>
      </c>
      <c r="AF48" s="2">
        <f t="shared" si="4"/>
        <v>5.8992680199749552</v>
      </c>
      <c r="AG48" s="2">
        <f t="shared" si="4"/>
        <v>2.1553574261873427</v>
      </c>
      <c r="AH48" s="2">
        <f t="shared" si="4"/>
        <v>10.899363243242281</v>
      </c>
      <c r="AI48" s="2">
        <f t="shared" si="4"/>
        <v>-1.9408216644460525</v>
      </c>
      <c r="AJ48" s="2">
        <f t="shared" si="4"/>
        <v>1.0099395504490787</v>
      </c>
      <c r="AK48" s="2">
        <f t="shared" si="4"/>
        <v>27.270292761702187</v>
      </c>
      <c r="AL48" s="2">
        <f t="shared" si="4"/>
        <v>23.19912379500742</v>
      </c>
    </row>
    <row r="49" spans="1:38" x14ac:dyDescent="0.25">
      <c r="A49">
        <f t="shared" si="1"/>
        <v>2052</v>
      </c>
      <c r="B49">
        <v>55519</v>
      </c>
      <c r="C49" s="3">
        <v>24403.674523790101</v>
      </c>
      <c r="D49" s="3">
        <v>11311.797972772381</v>
      </c>
      <c r="E49" s="4">
        <v>0.20816687099999998</v>
      </c>
      <c r="F49" s="3">
        <v>65.667712425220103</v>
      </c>
      <c r="G49" s="3">
        <v>96.5605180344524</v>
      </c>
      <c r="H49" s="3">
        <v>7993.027</v>
      </c>
      <c r="I49" s="3">
        <v>5432.509</v>
      </c>
      <c r="J49" s="3">
        <v>2560.518</v>
      </c>
      <c r="K49" s="3">
        <v>559.91780000000006</v>
      </c>
      <c r="L49" s="3">
        <v>164.3066</v>
      </c>
      <c r="M49" s="3">
        <v>1454.59</v>
      </c>
      <c r="N49" s="3">
        <v>8481.68</v>
      </c>
      <c r="O49" s="3">
        <v>3857.8020000000001</v>
      </c>
      <c r="P49" s="3">
        <v>1439.155</v>
      </c>
      <c r="Q49" s="3">
        <v>524.87750000000005</v>
      </c>
      <c r="R49" s="3">
        <v>2659.846</v>
      </c>
      <c r="S49" s="3">
        <v>-488.65339999999998</v>
      </c>
      <c r="T49" s="3">
        <v>267.04410000000001</v>
      </c>
      <c r="U49" s="3">
        <v>7186.1559999999999</v>
      </c>
      <c r="V49" s="3">
        <v>6226.1559999999999</v>
      </c>
      <c r="W49" s="2">
        <f t="shared" si="3"/>
        <v>4.1528006247766491</v>
      </c>
      <c r="X49" s="2">
        <f t="shared" si="4"/>
        <v>32.753374874787561</v>
      </c>
      <c r="Y49" s="2">
        <f t="shared" si="4"/>
        <v>22.261028742634963</v>
      </c>
      <c r="Z49" s="2">
        <f t="shared" si="4"/>
        <v>10.492346132152599</v>
      </c>
      <c r="AA49" s="2">
        <f t="shared" si="4"/>
        <v>2.29439955632157</v>
      </c>
      <c r="AB49" s="2">
        <f t="shared" si="4"/>
        <v>0.6732863112062264</v>
      </c>
      <c r="AC49" s="2">
        <f t="shared" si="4"/>
        <v>5.9605367977760162</v>
      </c>
      <c r="AD49" s="2">
        <f t="shared" si="4"/>
        <v>34.755749556205444</v>
      </c>
      <c r="AE49" s="2">
        <f t="shared" si="4"/>
        <v>15.808283282254045</v>
      </c>
      <c r="AF49" s="2">
        <f t="shared" si="4"/>
        <v>5.8972881260034393</v>
      </c>
      <c r="AG49" s="2">
        <f t="shared" si="4"/>
        <v>2.1508133928286881</v>
      </c>
      <c r="AH49" s="2">
        <f t="shared" si="4"/>
        <v>10.899366803991052</v>
      </c>
      <c r="AI49" s="2">
        <f t="shared" si="4"/>
        <v>-2.0023763205153084</v>
      </c>
      <c r="AJ49" s="2">
        <f t="shared" si="4"/>
        <v>1.0942782396957069</v>
      </c>
      <c r="AK49" s="2">
        <f t="shared" si="4"/>
        <v>29.447024434760934</v>
      </c>
      <c r="AL49" s="2">
        <f t="shared" si="4"/>
        <v>25.513190621889279</v>
      </c>
    </row>
    <row r="50" spans="1:38" x14ac:dyDescent="0.25">
      <c r="A50">
        <f t="shared" si="1"/>
        <v>2053</v>
      </c>
      <c r="B50">
        <v>55885</v>
      </c>
      <c r="C50" s="3">
        <v>25268.037858521559</v>
      </c>
      <c r="D50" s="3">
        <v>11482.800056594308</v>
      </c>
      <c r="E50" s="4">
        <v>0.20936355599999992</v>
      </c>
      <c r="F50" s="3">
        <v>66.396990757765522</v>
      </c>
      <c r="G50" s="3">
        <v>96.960811946334502</v>
      </c>
      <c r="H50" s="3">
        <v>8268.59</v>
      </c>
      <c r="I50" s="3">
        <v>5624.9250000000002</v>
      </c>
      <c r="J50" s="3">
        <v>2643.665</v>
      </c>
      <c r="K50" s="3">
        <v>579.65150000000006</v>
      </c>
      <c r="L50" s="3">
        <v>169.09530000000001</v>
      </c>
      <c r="M50" s="3">
        <v>1504.8409999999999</v>
      </c>
      <c r="N50" s="3">
        <v>8791.0920000000006</v>
      </c>
      <c r="O50" s="3">
        <v>4004.9389999999999</v>
      </c>
      <c r="P50" s="3">
        <v>1489.617</v>
      </c>
      <c r="Q50" s="3">
        <v>542.48109999999997</v>
      </c>
      <c r="R50" s="3">
        <v>2754.056</v>
      </c>
      <c r="S50" s="3">
        <v>-522.50239999999997</v>
      </c>
      <c r="T50" s="3">
        <v>298.42720000000003</v>
      </c>
      <c r="U50" s="3">
        <v>8007.085</v>
      </c>
      <c r="V50" s="3">
        <v>7047.085</v>
      </c>
      <c r="W50" s="2">
        <f t="shared" si="3"/>
        <v>4.1528071475208721</v>
      </c>
      <c r="X50" s="2">
        <f t="shared" si="4"/>
        <v>32.723514371383793</v>
      </c>
      <c r="Y50" s="2">
        <f t="shared" si="4"/>
        <v>22.261028068323135</v>
      </c>
      <c r="Z50" s="2">
        <f t="shared" si="4"/>
        <v>10.462486303060659</v>
      </c>
      <c r="AA50" s="2">
        <f t="shared" si="4"/>
        <v>2.2940107310489668</v>
      </c>
      <c r="AB50" s="2">
        <f t="shared" si="4"/>
        <v>0.66920629510998308</v>
      </c>
      <c r="AC50" s="2">
        <f t="shared" si="4"/>
        <v>5.9555118938231972</v>
      </c>
      <c r="AD50" s="2">
        <f t="shared" si="4"/>
        <v>34.791352020375555</v>
      </c>
      <c r="AE50" s="2">
        <f t="shared" si="4"/>
        <v>15.849821907122669</v>
      </c>
      <c r="AF50" s="2">
        <f t="shared" si="4"/>
        <v>5.895261865367325</v>
      </c>
      <c r="AG50" s="2">
        <f t="shared" si="4"/>
        <v>2.1469063131748083</v>
      </c>
      <c r="AH50" s="2">
        <f t="shared" si="4"/>
        <v>10.899366288036504</v>
      </c>
      <c r="AI50" s="2">
        <f t="shared" si="4"/>
        <v>-2.0678392320193071</v>
      </c>
      <c r="AJ50" s="2">
        <f t="shared" si="4"/>
        <v>1.181046196269476</v>
      </c>
      <c r="AK50" s="2">
        <f t="shared" si="4"/>
        <v>31.688590324395285</v>
      </c>
      <c r="AL50" s="2">
        <f t="shared" si="4"/>
        <v>27.889324210519952</v>
      </c>
    </row>
    <row r="51" spans="1:38" x14ac:dyDescent="0.25">
      <c r="A51">
        <f t="shared" si="1"/>
        <v>2054</v>
      </c>
      <c r="B51">
        <v>56250</v>
      </c>
      <c r="C51" s="3">
        <v>26159.807893144331</v>
      </c>
      <c r="D51" s="3">
        <v>11654.955788119763</v>
      </c>
      <c r="E51" s="4">
        <v>0.21056762600000004</v>
      </c>
      <c r="F51" s="3">
        <v>67.13448581099135</v>
      </c>
      <c r="G51" s="3">
        <v>97.354822877035829</v>
      </c>
      <c r="H51" s="3">
        <v>8553.7780000000002</v>
      </c>
      <c r="I51" s="3">
        <v>5823.442</v>
      </c>
      <c r="J51" s="3">
        <v>2730.3359999999998</v>
      </c>
      <c r="K51" s="3">
        <v>600.10519999999997</v>
      </c>
      <c r="L51" s="3">
        <v>174.0215</v>
      </c>
      <c r="M51" s="3">
        <v>1557.4269999999999</v>
      </c>
      <c r="N51" s="3">
        <v>9113.1200000000008</v>
      </c>
      <c r="O51" s="3">
        <v>4159.7969999999996</v>
      </c>
      <c r="P51" s="3">
        <v>1541.6010000000001</v>
      </c>
      <c r="Q51" s="3">
        <v>560.46879999999999</v>
      </c>
      <c r="R51" s="3">
        <v>2851.2530000000002</v>
      </c>
      <c r="S51" s="3">
        <v>-559.34190000000001</v>
      </c>
      <c r="T51" s="3">
        <v>332.51940000000002</v>
      </c>
      <c r="U51" s="3">
        <v>8898.9470000000001</v>
      </c>
      <c r="V51" s="3">
        <v>7938.9470000000001</v>
      </c>
      <c r="W51" s="2">
        <f t="shared" si="3"/>
        <v>4.1528146635136256</v>
      </c>
      <c r="X51" s="2">
        <f t="shared" si="4"/>
        <v>32.698168254674677</v>
      </c>
      <c r="Y51" s="2">
        <f t="shared" si="4"/>
        <v>22.261027388989895</v>
      </c>
      <c r="Z51" s="2">
        <f t="shared" si="4"/>
        <v>10.43714086568478</v>
      </c>
      <c r="AA51" s="2">
        <f t="shared" si="4"/>
        <v>2.2939969683694383</v>
      </c>
      <c r="AB51" s="2">
        <f t="shared" si="4"/>
        <v>0.66522468632350173</v>
      </c>
      <c r="AC51" s="2">
        <f t="shared" si="4"/>
        <v>5.9535108451929908</v>
      </c>
      <c r="AD51" s="2">
        <f t="shared" si="4"/>
        <v>34.836341448777482</v>
      </c>
      <c r="AE51" s="2">
        <f t="shared" si="4"/>
        <v>15.901481451972561</v>
      </c>
      <c r="AF51" s="2">
        <f t="shared" si="4"/>
        <v>5.8930134590323409</v>
      </c>
      <c r="AG51" s="2">
        <f t="shared" si="4"/>
        <v>2.142480565183666</v>
      </c>
      <c r="AH51" s="2">
        <f t="shared" si="4"/>
        <v>10.899365208057297</v>
      </c>
      <c r="AI51" s="2">
        <f t="shared" si="4"/>
        <v>-2.138172811836994</v>
      </c>
      <c r="AJ51" s="2">
        <f t="shared" si="4"/>
        <v>1.2711079582780231</v>
      </c>
      <c r="AK51" s="2">
        <f t="shared" si="4"/>
        <v>34.017631308111156</v>
      </c>
      <c r="AL51" s="2">
        <f t="shared" si="4"/>
        <v>30.347879588521558</v>
      </c>
    </row>
    <row r="52" spans="1:38" x14ac:dyDescent="0.25">
      <c r="A52">
        <f t="shared" si="1"/>
        <v>2055</v>
      </c>
      <c r="B52">
        <v>56615</v>
      </c>
      <c r="C52" s="3">
        <v>27088.180340731811</v>
      </c>
      <c r="D52" s="3">
        <v>11831.934104291759</v>
      </c>
      <c r="E52" s="4">
        <v>0.21178062900000008</v>
      </c>
      <c r="F52" s="3">
        <v>67.879869953903125</v>
      </c>
      <c r="G52" s="3">
        <v>97.772394773111003</v>
      </c>
      <c r="H52" s="3">
        <v>8850.1970000000001</v>
      </c>
      <c r="I52" s="3">
        <v>6030.107</v>
      </c>
      <c r="J52" s="3">
        <v>2820.09</v>
      </c>
      <c r="K52" s="3">
        <v>621.22559999999999</v>
      </c>
      <c r="L52" s="3">
        <v>179.08779999999999</v>
      </c>
      <c r="M52" s="3">
        <v>1611.94</v>
      </c>
      <c r="N52" s="3">
        <v>9446.0849999999991</v>
      </c>
      <c r="O52" s="3">
        <v>4319.1769999999997</v>
      </c>
      <c r="P52" s="3">
        <v>1595.6020000000001</v>
      </c>
      <c r="Q52" s="3">
        <v>578.8664</v>
      </c>
      <c r="R52" s="3">
        <v>2952.44</v>
      </c>
      <c r="S52" s="3">
        <v>-595.88810000000001</v>
      </c>
      <c r="T52" s="3">
        <v>369.55709999999999</v>
      </c>
      <c r="U52" s="3">
        <v>9864.3919999999998</v>
      </c>
      <c r="V52" s="3">
        <v>8904.3919999999998</v>
      </c>
      <c r="W52" s="2">
        <f t="shared" si="3"/>
        <v>4.152818305356802</v>
      </c>
      <c r="X52" s="2">
        <f t="shared" si="4"/>
        <v>32.671803305636523</v>
      </c>
      <c r="Y52" s="2">
        <f t="shared" si="4"/>
        <v>22.261026485166596</v>
      </c>
      <c r="Z52" s="2">
        <f t="shared" si="4"/>
        <v>10.41077682046993</v>
      </c>
      <c r="AA52" s="2">
        <f t="shared" si="4"/>
        <v>2.2933456296651968</v>
      </c>
      <c r="AB52" s="2">
        <f t="shared" si="4"/>
        <v>0.66112894165397373</v>
      </c>
      <c r="AC52" s="2">
        <f t="shared" si="4"/>
        <v>5.9507134836080766</v>
      </c>
      <c r="AD52" s="2">
        <f t="shared" si="4"/>
        <v>34.871611459984855</v>
      </c>
      <c r="AE52" s="2">
        <f t="shared" si="4"/>
        <v>15.944876863896843</v>
      </c>
      <c r="AF52" s="2">
        <f t="shared" si="4"/>
        <v>5.8903993547352966</v>
      </c>
      <c r="AG52" s="2">
        <f t="shared" si="4"/>
        <v>2.1369704155785363</v>
      </c>
      <c r="AH52" s="2">
        <f t="shared" si="4"/>
        <v>10.899366302432986</v>
      </c>
      <c r="AI52" s="2">
        <f t="shared" si="4"/>
        <v>-2.1998085235130325</v>
      </c>
      <c r="AJ52" s="2">
        <f t="shared" si="4"/>
        <v>1.3642743637685635</v>
      </c>
      <c r="AK52" s="2">
        <f t="shared" si="4"/>
        <v>36.41585324639604</v>
      </c>
      <c r="AL52" s="2">
        <f t="shared" si="4"/>
        <v>32.871872115421098</v>
      </c>
    </row>
    <row r="53" spans="1:38" x14ac:dyDescent="0.25">
      <c r="A53">
        <f t="shared" si="1"/>
        <v>2056</v>
      </c>
      <c r="B53">
        <v>56980</v>
      </c>
      <c r="C53" s="3">
        <v>28040.564561627467</v>
      </c>
      <c r="D53" s="3">
        <v>12007.771256229929</v>
      </c>
      <c r="E53" s="4">
        <v>0.21300491499999999</v>
      </c>
      <c r="F53" s="3">
        <v>68.633484977136831</v>
      </c>
      <c r="G53" s="3">
        <v>98.158728128310827</v>
      </c>
      <c r="H53" s="3">
        <v>9155.125</v>
      </c>
      <c r="I53" s="3">
        <v>6242.1180000000004</v>
      </c>
      <c r="J53" s="3">
        <v>2913.0070000000001</v>
      </c>
      <c r="K53" s="3">
        <v>643.07740000000001</v>
      </c>
      <c r="L53" s="3">
        <v>184.2979</v>
      </c>
      <c r="M53" s="3">
        <v>1668.2539999999999</v>
      </c>
      <c r="N53" s="3">
        <v>9783.5259999999998</v>
      </c>
      <c r="O53" s="3">
        <v>4478.7420000000002</v>
      </c>
      <c r="P53" s="3">
        <v>1650.787</v>
      </c>
      <c r="Q53" s="3">
        <v>597.75239999999997</v>
      </c>
      <c r="R53" s="3">
        <v>3056.2440000000001</v>
      </c>
      <c r="S53" s="3">
        <v>-628.4008</v>
      </c>
      <c r="T53" s="3">
        <v>409.65069999999997</v>
      </c>
      <c r="U53" s="3">
        <v>10902.44</v>
      </c>
      <c r="V53" s="3">
        <v>9942.4429999999993</v>
      </c>
      <c r="W53" s="2">
        <f t="shared" si="3"/>
        <v>4.1528225966689076</v>
      </c>
      <c r="X53" s="2">
        <f t="shared" si="4"/>
        <v>32.649574440196787</v>
      </c>
      <c r="Y53" s="2">
        <f t="shared" si="4"/>
        <v>22.261028255266019</v>
      </c>
      <c r="Z53" s="2">
        <f t="shared" si="4"/>
        <v>10.388546184930771</v>
      </c>
      <c r="AA53" s="2">
        <f t="shared" si="4"/>
        <v>2.2933824980115731</v>
      </c>
      <c r="AB53" s="2">
        <f t="shared" si="4"/>
        <v>0.65725459840493106</v>
      </c>
      <c r="AC53" s="2">
        <f t="shared" si="4"/>
        <v>5.9494308551937909</v>
      </c>
      <c r="AD53" s="2">
        <f t="shared" si="4"/>
        <v>34.890617050515502</v>
      </c>
      <c r="AE53" s="2">
        <f t="shared" si="4"/>
        <v>15.972367425615253</v>
      </c>
      <c r="AF53" s="2">
        <f t="shared" si="4"/>
        <v>5.8871389567492676</v>
      </c>
      <c r="AG53" s="2">
        <f t="shared" si="4"/>
        <v>2.1317416726266747</v>
      </c>
      <c r="AH53" s="2">
        <f t="shared" si="4"/>
        <v>10.899366855767104</v>
      </c>
      <c r="AI53" s="2">
        <f t="shared" si="4"/>
        <v>-2.2410418970663115</v>
      </c>
      <c r="AJ53" s="2">
        <f t="shared" si="4"/>
        <v>1.4609217268064305</v>
      </c>
      <c r="AK53" s="2">
        <f t="shared" si="4"/>
        <v>38.880957535782315</v>
      </c>
      <c r="AL53" s="2">
        <f t="shared" si="4"/>
        <v>35.457356709593093</v>
      </c>
    </row>
    <row r="54" spans="1:38" x14ac:dyDescent="0.25">
      <c r="A54">
        <f t="shared" si="1"/>
        <v>2057</v>
      </c>
      <c r="B54">
        <v>57346</v>
      </c>
      <c r="C54" s="3">
        <v>29035.061705317235</v>
      </c>
      <c r="D54" s="3">
        <v>12189.847518107637</v>
      </c>
      <c r="E54" s="4">
        <v>0.21424193899999996</v>
      </c>
      <c r="F54" s="3">
        <v>69.395329606721134</v>
      </c>
      <c r="G54" s="3">
        <v>98.574650850181186</v>
      </c>
      <c r="H54" s="3">
        <v>9472.0930000000008</v>
      </c>
      <c r="I54" s="3">
        <v>6463.5029999999997</v>
      </c>
      <c r="J54" s="3">
        <v>3008.59</v>
      </c>
      <c r="K54" s="3">
        <v>665.78179999999998</v>
      </c>
      <c r="L54" s="3">
        <v>189.6551</v>
      </c>
      <c r="M54" s="3">
        <v>1725.6849999999999</v>
      </c>
      <c r="N54" s="3">
        <v>10136.52</v>
      </c>
      <c r="O54" s="3">
        <v>4646.2349999999997</v>
      </c>
      <c r="P54" s="3">
        <v>1708.165</v>
      </c>
      <c r="Q54" s="3">
        <v>617.48180000000002</v>
      </c>
      <c r="R54" s="3">
        <v>3164.6370000000002</v>
      </c>
      <c r="S54" s="3">
        <v>-664.42570000000001</v>
      </c>
      <c r="T54" s="3">
        <v>452.7595</v>
      </c>
      <c r="U54" s="3">
        <v>12019.63</v>
      </c>
      <c r="V54" s="3">
        <v>11059.63</v>
      </c>
      <c r="W54" s="2">
        <f t="shared" si="3"/>
        <v>4.1528272570176945</v>
      </c>
      <c r="X54" s="2">
        <f t="shared" ref="X54:AL70" si="5">100*H54/$C54</f>
        <v>32.622947717949437</v>
      </c>
      <c r="Y54" s="2">
        <f t="shared" si="5"/>
        <v>22.261027255941144</v>
      </c>
      <c r="Z54" s="2">
        <f t="shared" si="5"/>
        <v>10.361920462008291</v>
      </c>
      <c r="AA54" s="2">
        <f t="shared" si="5"/>
        <v>2.2930269849506617</v>
      </c>
      <c r="AB54" s="2">
        <f t="shared" si="5"/>
        <v>0.65319337676926026</v>
      </c>
      <c r="AC54" s="2">
        <f t="shared" si="5"/>
        <v>5.943452152829324</v>
      </c>
      <c r="AD54" s="2">
        <f t="shared" si="5"/>
        <v>34.911308620169677</v>
      </c>
      <c r="AE54" s="2">
        <f t="shared" si="5"/>
        <v>16.002153007820635</v>
      </c>
      <c r="AF54" s="2">
        <f t="shared" si="5"/>
        <v>5.883111313268472</v>
      </c>
      <c r="AG54" s="2">
        <f t="shared" si="5"/>
        <v>2.1266763827366675</v>
      </c>
      <c r="AH54" s="2">
        <f t="shared" si="5"/>
        <v>10.899363783409681</v>
      </c>
      <c r="AI54" s="2">
        <f t="shared" si="5"/>
        <v>-2.288356424874836</v>
      </c>
      <c r="AJ54" s="2">
        <f t="shared" si="5"/>
        <v>1.5593543578282991</v>
      </c>
      <c r="AK54" s="2">
        <f t="shared" si="5"/>
        <v>41.396950080525663</v>
      </c>
      <c r="AL54" s="2">
        <f t="shared" si="5"/>
        <v>38.090602707328266</v>
      </c>
    </row>
    <row r="55" spans="1:38" x14ac:dyDescent="0.25">
      <c r="A55">
        <f t="shared" si="1"/>
        <v>2058</v>
      </c>
      <c r="B55">
        <v>57711</v>
      </c>
      <c r="C55" s="3">
        <v>30078.453459915989</v>
      </c>
      <c r="D55" s="3">
        <v>12380.290912419709</v>
      </c>
      <c r="E55" s="4">
        <v>0.21549342700000002</v>
      </c>
      <c r="F55" s="3">
        <v>70.165965828130879</v>
      </c>
      <c r="G55" s="3">
        <v>99.037413222611733</v>
      </c>
      <c r="H55" s="3">
        <v>9804.6650000000009</v>
      </c>
      <c r="I55" s="3">
        <v>6695.7730000000001</v>
      </c>
      <c r="J55" s="3">
        <v>3108.8919999999998</v>
      </c>
      <c r="K55" s="3">
        <v>689.42750000000001</v>
      </c>
      <c r="L55" s="3">
        <v>195.1635</v>
      </c>
      <c r="M55" s="3">
        <v>1786.251</v>
      </c>
      <c r="N55" s="3">
        <v>10506.19</v>
      </c>
      <c r="O55" s="3">
        <v>4821.4740000000002</v>
      </c>
      <c r="P55" s="3">
        <v>1768.0530000000001</v>
      </c>
      <c r="Q55" s="3">
        <v>638.30150000000003</v>
      </c>
      <c r="R55" s="3">
        <v>3278.3609999999999</v>
      </c>
      <c r="S55" s="3">
        <v>-701.52499999999998</v>
      </c>
      <c r="T55" s="3">
        <v>499.15449999999998</v>
      </c>
      <c r="U55" s="3">
        <v>13220.31</v>
      </c>
      <c r="V55" s="3">
        <v>12260.31</v>
      </c>
      <c r="W55" s="2">
        <f t="shared" si="3"/>
        <v>4.1528274996817709</v>
      </c>
      <c r="X55" s="2">
        <f t="shared" si="5"/>
        <v>32.596971825915766</v>
      </c>
      <c r="Y55" s="2">
        <f t="shared" si="5"/>
        <v>22.26102817727352</v>
      </c>
      <c r="Z55" s="2">
        <f t="shared" si="5"/>
        <v>10.335943648642242</v>
      </c>
      <c r="AA55" s="2">
        <f t="shared" si="5"/>
        <v>2.292097567179658</v>
      </c>
      <c r="AB55" s="2">
        <f t="shared" si="5"/>
        <v>0.64884818715857306</v>
      </c>
      <c r="AC55" s="2">
        <f t="shared" si="5"/>
        <v>5.9386397720894966</v>
      </c>
      <c r="AD55" s="2">
        <f t="shared" si="5"/>
        <v>34.929289213626163</v>
      </c>
      <c r="AE55" s="2">
        <f t="shared" si="5"/>
        <v>16.029660588850856</v>
      </c>
      <c r="AF55" s="2">
        <f t="shared" si="5"/>
        <v>5.878137991224162</v>
      </c>
      <c r="AG55" s="2">
        <f t="shared" si="5"/>
        <v>2.1221220727010839</v>
      </c>
      <c r="AH55" s="2">
        <f t="shared" si="5"/>
        <v>10.899366898530548</v>
      </c>
      <c r="AI55" s="2">
        <f t="shared" si="5"/>
        <v>-2.3323173877103964</v>
      </c>
      <c r="AJ55" s="2">
        <f t="shared" si="5"/>
        <v>1.6595085271428518</v>
      </c>
      <c r="AK55" s="2">
        <f t="shared" si="5"/>
        <v>43.952758467512396</v>
      </c>
      <c r="AL55" s="2">
        <f t="shared" si="5"/>
        <v>40.761105009400453</v>
      </c>
    </row>
    <row r="56" spans="1:38" x14ac:dyDescent="0.25">
      <c r="A56">
        <f t="shared" si="1"/>
        <v>2059</v>
      </c>
      <c r="B56">
        <v>58076</v>
      </c>
      <c r="C56" s="3">
        <v>31158.209876675013</v>
      </c>
      <c r="D56" s="3">
        <v>12573.25570635734</v>
      </c>
      <c r="E56" s="4">
        <v>0.21676001800000003</v>
      </c>
      <c r="F56" s="3">
        <v>70.945695006288346</v>
      </c>
      <c r="G56" s="3">
        <v>99.496164405568507</v>
      </c>
      <c r="H56" s="3">
        <v>10137.11</v>
      </c>
      <c r="I56" s="3">
        <v>6936.1379999999999</v>
      </c>
      <c r="J56" s="3">
        <v>3200.9769999999999</v>
      </c>
      <c r="K56" s="3">
        <v>713.99329999999998</v>
      </c>
      <c r="L56" s="3">
        <v>200.82660000000001</v>
      </c>
      <c r="M56" s="3">
        <v>1837.09</v>
      </c>
      <c r="N56" s="3">
        <v>10894.64</v>
      </c>
      <c r="O56" s="3">
        <v>5009.0320000000002</v>
      </c>
      <c r="P56" s="3">
        <v>1829.655</v>
      </c>
      <c r="Q56" s="3">
        <v>659.90899999999999</v>
      </c>
      <c r="R56" s="3">
        <v>3396.047</v>
      </c>
      <c r="S56" s="3">
        <v>-757.52869999999996</v>
      </c>
      <c r="T56" s="3">
        <v>549.01689999999996</v>
      </c>
      <c r="U56" s="3">
        <v>14526.85</v>
      </c>
      <c r="V56" s="3">
        <v>13566.85</v>
      </c>
      <c r="W56" s="2">
        <f t="shared" si="3"/>
        <v>4.1528292453051403</v>
      </c>
      <c r="X56" s="2">
        <f t="shared" si="5"/>
        <v>32.534314519745962</v>
      </c>
      <c r="Y56" s="2">
        <f t="shared" si="5"/>
        <v>22.261028561824993</v>
      </c>
      <c r="Z56" s="2">
        <f t="shared" si="5"/>
        <v>10.273302005055966</v>
      </c>
      <c r="AA56" s="2">
        <f t="shared" si="5"/>
        <v>2.2915093736963827</v>
      </c>
      <c r="AB56" s="2">
        <f t="shared" si="5"/>
        <v>0.64453831203678513</v>
      </c>
      <c r="AC56" s="2">
        <f t="shared" si="5"/>
        <v>5.8960062444898114</v>
      </c>
      <c r="AD56" s="2">
        <f t="shared" si="5"/>
        <v>34.96555175384357</v>
      </c>
      <c r="AE56" s="2">
        <f t="shared" si="5"/>
        <v>16.076122536647247</v>
      </c>
      <c r="AF56" s="2">
        <f t="shared" si="5"/>
        <v>5.872144154756711</v>
      </c>
      <c r="AG56" s="2">
        <f t="shared" si="5"/>
        <v>2.1179297610868422</v>
      </c>
      <c r="AH56" s="2">
        <f t="shared" si="5"/>
        <v>10.899364929633764</v>
      </c>
      <c r="AI56" s="2">
        <f t="shared" si="5"/>
        <v>-2.4312330618425055</v>
      </c>
      <c r="AJ56" s="2">
        <f t="shared" si="5"/>
        <v>1.7620296614376205</v>
      </c>
      <c r="AK56" s="2">
        <f t="shared" si="5"/>
        <v>46.622864591700363</v>
      </c>
      <c r="AL56" s="2">
        <f t="shared" si="5"/>
        <v>43.541814673236807</v>
      </c>
    </row>
    <row r="57" spans="1:38" x14ac:dyDescent="0.25">
      <c r="A57">
        <f t="shared" si="1"/>
        <v>2060</v>
      </c>
      <c r="B57">
        <v>58441</v>
      </c>
      <c r="C57" s="3">
        <v>32273.61148679988</v>
      </c>
      <c r="D57" s="3">
        <v>12767.997705725507</v>
      </c>
      <c r="E57" s="4">
        <v>0.21804222399999998</v>
      </c>
      <c r="F57" s="3">
        <v>71.733763045526842</v>
      </c>
      <c r="G57" s="3">
        <v>99.942774726397516</v>
      </c>
      <c r="H57" s="3">
        <v>10493.5</v>
      </c>
      <c r="I57" s="3">
        <v>7184.4380000000001</v>
      </c>
      <c r="J57" s="3">
        <v>3309.067</v>
      </c>
      <c r="K57" s="3">
        <v>739.45439999999996</v>
      </c>
      <c r="L57" s="3">
        <v>206.64840000000001</v>
      </c>
      <c r="M57" s="3">
        <v>1902.3820000000001</v>
      </c>
      <c r="N57" s="3">
        <v>11297.15</v>
      </c>
      <c r="O57" s="3">
        <v>5204.5190000000002</v>
      </c>
      <c r="P57" s="3">
        <v>1892.8430000000001</v>
      </c>
      <c r="Q57" s="3">
        <v>682.17179999999996</v>
      </c>
      <c r="R57" s="3">
        <v>3517.6190000000001</v>
      </c>
      <c r="S57" s="3">
        <v>-803.64850000000001</v>
      </c>
      <c r="T57" s="3">
        <v>603.2758</v>
      </c>
      <c r="U57" s="3">
        <v>15933.78</v>
      </c>
      <c r="V57" s="3">
        <v>14973.78</v>
      </c>
      <c r="W57" s="2">
        <f t="shared" si="3"/>
        <v>4.1528328577771507</v>
      </c>
      <c r="X57" s="2">
        <f t="shared" si="5"/>
        <v>32.514179593107855</v>
      </c>
      <c r="Y57" s="2">
        <f t="shared" si="5"/>
        <v>22.261028961504611</v>
      </c>
      <c r="Z57" s="2">
        <f t="shared" si="5"/>
        <v>10.253166124136527</v>
      </c>
      <c r="AA57" s="2">
        <f t="shared" si="5"/>
        <v>2.2912043800937547</v>
      </c>
      <c r="AB57" s="2">
        <f t="shared" si="5"/>
        <v>0.64030144281968737</v>
      </c>
      <c r="AC57" s="2">
        <f t="shared" si="5"/>
        <v>5.894543288959424</v>
      </c>
      <c r="AD57" s="2">
        <f t="shared" si="5"/>
        <v>35.004294467077564</v>
      </c>
      <c r="AE57" s="2">
        <f t="shared" si="5"/>
        <v>16.126236761970947</v>
      </c>
      <c r="AF57" s="2">
        <f t="shared" si="5"/>
        <v>5.8649866339693206</v>
      </c>
      <c r="AG57" s="2">
        <f t="shared" si="5"/>
        <v>2.1137138627296568</v>
      </c>
      <c r="AH57" s="2">
        <f t="shared" si="5"/>
        <v>10.899365884226281</v>
      </c>
      <c r="AI57" s="2">
        <f t="shared" si="5"/>
        <v>-2.4901102262097243</v>
      </c>
      <c r="AJ57" s="2">
        <f t="shared" si="5"/>
        <v>1.8692540816101222</v>
      </c>
      <c r="AK57" s="2">
        <f t="shared" si="5"/>
        <v>49.370923382767437</v>
      </c>
      <c r="AL57" s="2">
        <f t="shared" si="5"/>
        <v>46.396356993156388</v>
      </c>
    </row>
    <row r="58" spans="1:38" x14ac:dyDescent="0.25">
      <c r="A58">
        <f t="shared" si="1"/>
        <v>2061</v>
      </c>
      <c r="B58">
        <v>58807</v>
      </c>
      <c r="C58" s="3">
        <v>33430.035834285969</v>
      </c>
      <c r="D58" s="3">
        <v>12966.171179854417</v>
      </c>
      <c r="E58" s="4">
        <v>0.21933962799999998</v>
      </c>
      <c r="F58" s="3">
        <v>72.530305187885858</v>
      </c>
      <c r="G58" s="3">
        <v>100.3891912292513</v>
      </c>
      <c r="H58" s="3">
        <v>10863.11</v>
      </c>
      <c r="I58" s="3">
        <v>7441.8689999999997</v>
      </c>
      <c r="J58" s="3">
        <v>3421.2370000000001</v>
      </c>
      <c r="K58" s="3">
        <v>765.87099999999998</v>
      </c>
      <c r="L58" s="3">
        <v>212.6326</v>
      </c>
      <c r="M58" s="3">
        <v>1970.046</v>
      </c>
      <c r="N58" s="3">
        <v>11718.74</v>
      </c>
      <c r="O58" s="3">
        <v>5411.9459999999999</v>
      </c>
      <c r="P58" s="3">
        <v>1957.87</v>
      </c>
      <c r="Q58" s="3">
        <v>705.26170000000002</v>
      </c>
      <c r="R58" s="3">
        <v>3643.6619999999998</v>
      </c>
      <c r="S58" s="3">
        <v>-855.63260000000002</v>
      </c>
      <c r="T58" s="3">
        <v>661.70320000000004</v>
      </c>
      <c r="U58" s="3">
        <v>17451.11</v>
      </c>
      <c r="V58" s="3">
        <v>16491.11</v>
      </c>
      <c r="W58" s="2">
        <f t="shared" si="3"/>
        <v>4.1528325356569509</v>
      </c>
      <c r="X58" s="2">
        <f t="shared" si="5"/>
        <v>32.49505939463802</v>
      </c>
      <c r="Y58" s="2">
        <f t="shared" si="5"/>
        <v>22.261026093090788</v>
      </c>
      <c r="Z58" s="2">
        <f t="shared" si="5"/>
        <v>10.234021336259433</v>
      </c>
      <c r="AA58" s="2">
        <f t="shared" si="5"/>
        <v>2.2909667336177959</v>
      </c>
      <c r="AB58" s="2">
        <f t="shared" si="5"/>
        <v>0.63605256379032415</v>
      </c>
      <c r="AC58" s="2">
        <f t="shared" si="5"/>
        <v>5.8930418434655509</v>
      </c>
      <c r="AD58" s="2">
        <f t="shared" si="5"/>
        <v>35.054524195218534</v>
      </c>
      <c r="AE58" s="2">
        <f t="shared" si="5"/>
        <v>16.188872865189957</v>
      </c>
      <c r="AF58" s="2">
        <f t="shared" si="5"/>
        <v>5.856619507395207</v>
      </c>
      <c r="AG58" s="2">
        <f t="shared" si="5"/>
        <v>2.109664804118101</v>
      </c>
      <c r="AH58" s="2">
        <f t="shared" si="5"/>
        <v>10.89936612111868</v>
      </c>
      <c r="AI58" s="2">
        <f t="shared" si="5"/>
        <v>-2.5594725780175804</v>
      </c>
      <c r="AJ58" s="2">
        <f t="shared" si="5"/>
        <v>1.9793673069334696</v>
      </c>
      <c r="AK58" s="2">
        <f t="shared" si="5"/>
        <v>52.201888405103283</v>
      </c>
      <c r="AL58" s="2">
        <f t="shared" si="5"/>
        <v>49.33021933254004</v>
      </c>
    </row>
    <row r="59" spans="1:38" x14ac:dyDescent="0.25">
      <c r="A59">
        <f t="shared" si="1"/>
        <v>2062</v>
      </c>
      <c r="B59">
        <v>59172</v>
      </c>
      <c r="C59" s="3">
        <v>34637.382342239915</v>
      </c>
      <c r="D59" s="3">
        <v>13171.025979852002</v>
      </c>
      <c r="E59" s="4">
        <v>0.22065154399999995</v>
      </c>
      <c r="F59" s="3">
        <v>73.335537039525548</v>
      </c>
      <c r="G59" s="3">
        <v>100.86267893193448</v>
      </c>
      <c r="H59" s="3">
        <v>11186.73</v>
      </c>
      <c r="I59" s="3">
        <v>7710.6369999999997</v>
      </c>
      <c r="J59" s="3">
        <v>3476.09</v>
      </c>
      <c r="K59" s="3">
        <v>793.35159999999996</v>
      </c>
      <c r="L59" s="3">
        <v>218.7834</v>
      </c>
      <c r="M59" s="3">
        <v>1978.548</v>
      </c>
      <c r="N59" s="3">
        <v>12162.08</v>
      </c>
      <c r="O59" s="3">
        <v>5631.9880000000003</v>
      </c>
      <c r="P59" s="3">
        <v>2025.252</v>
      </c>
      <c r="Q59" s="3">
        <v>729.58960000000002</v>
      </c>
      <c r="R59" s="3">
        <v>3775.2550000000001</v>
      </c>
      <c r="S59" s="3">
        <v>-975.35770000000002</v>
      </c>
      <c r="T59" s="3">
        <v>724.71579999999994</v>
      </c>
      <c r="U59" s="3">
        <v>19151.189999999999</v>
      </c>
      <c r="V59" s="3">
        <v>18191.189999999999</v>
      </c>
      <c r="W59" s="2">
        <f t="shared" si="3"/>
        <v>4.1528349772593254</v>
      </c>
      <c r="X59" s="2">
        <f t="shared" si="5"/>
        <v>32.296695776452779</v>
      </c>
      <c r="Y59" s="2">
        <f t="shared" si="5"/>
        <v>22.261026898089124</v>
      </c>
      <c r="Z59" s="2">
        <f t="shared" si="5"/>
        <v>10.035660217201071</v>
      </c>
      <c r="AA59" s="2">
        <f t="shared" si="5"/>
        <v>2.2904490650048817</v>
      </c>
      <c r="AB59" s="2">
        <f t="shared" si="5"/>
        <v>0.6316395327980544</v>
      </c>
      <c r="AC59" s="2">
        <f t="shared" si="5"/>
        <v>5.7121753036954583</v>
      </c>
      <c r="AD59" s="2">
        <f t="shared" si="5"/>
        <v>35.112584085687317</v>
      </c>
      <c r="AE59" s="2">
        <f t="shared" si="5"/>
        <v>16.25985458240547</v>
      </c>
      <c r="AF59" s="2">
        <f t="shared" si="5"/>
        <v>5.8470122828255029</v>
      </c>
      <c r="AG59" s="2">
        <f t="shared" si="5"/>
        <v>2.1063647154140552</v>
      </c>
      <c r="AH59" s="2">
        <f t="shared" si="5"/>
        <v>10.899365785491582</v>
      </c>
      <c r="AI59" s="2">
        <f t="shared" si="5"/>
        <v>-2.8159105395518349</v>
      </c>
      <c r="AJ59" s="2">
        <f t="shared" si="5"/>
        <v>2.0922937906777577</v>
      </c>
      <c r="AK59" s="2">
        <f t="shared" si="5"/>
        <v>55.290523431516149</v>
      </c>
      <c r="AL59" s="2">
        <f t="shared" si="5"/>
        <v>52.518951404177095</v>
      </c>
    </row>
    <row r="60" spans="1:38" x14ac:dyDescent="0.25">
      <c r="A60">
        <f t="shared" si="1"/>
        <v>2063</v>
      </c>
      <c r="B60">
        <v>59537</v>
      </c>
      <c r="C60" s="3">
        <v>35883.121984554375</v>
      </c>
      <c r="D60" s="3">
        <v>13377.185169823975</v>
      </c>
      <c r="E60" s="4">
        <v>0.22197724300000002</v>
      </c>
      <c r="F60" s="3">
        <v>74.150111803224902</v>
      </c>
      <c r="G60" s="3">
        <v>101.3218982621139</v>
      </c>
      <c r="H60" s="3">
        <v>11576.92</v>
      </c>
      <c r="I60" s="3">
        <v>7987.9520000000002</v>
      </c>
      <c r="J60" s="3">
        <v>3588.971</v>
      </c>
      <c r="K60" s="3">
        <v>821.94219999999996</v>
      </c>
      <c r="L60" s="3">
        <v>225.1052</v>
      </c>
      <c r="M60" s="3">
        <v>2043.2439999999999</v>
      </c>
      <c r="N60" s="3">
        <v>12618.53</v>
      </c>
      <c r="O60" s="3">
        <v>5858.3630000000003</v>
      </c>
      <c r="P60" s="3">
        <v>2094.2289999999998</v>
      </c>
      <c r="Q60" s="3">
        <v>754.90539999999999</v>
      </c>
      <c r="R60" s="3">
        <v>3911.0329999999999</v>
      </c>
      <c r="S60" s="3">
        <v>-1041.607</v>
      </c>
      <c r="T60" s="3">
        <v>795.31719999999996</v>
      </c>
      <c r="U60" s="3">
        <v>20988.11</v>
      </c>
      <c r="V60" s="3">
        <v>20028.11</v>
      </c>
      <c r="W60" s="2">
        <f t="shared" si="3"/>
        <v>4.1528343669505654</v>
      </c>
      <c r="X60" s="2">
        <f t="shared" si="5"/>
        <v>32.262856071952712</v>
      </c>
      <c r="Y60" s="2">
        <f t="shared" si="5"/>
        <v>22.261028467473803</v>
      </c>
      <c r="Z60" s="2">
        <f t="shared" si="5"/>
        <v>10.001835964955463</v>
      </c>
      <c r="AA60" s="2">
        <f t="shared" si="5"/>
        <v>2.2906094970047448</v>
      </c>
      <c r="AB60" s="2">
        <f t="shared" si="5"/>
        <v>0.62732891551881931</v>
      </c>
      <c r="AC60" s="2">
        <f t="shared" si="5"/>
        <v>5.6941645180135083</v>
      </c>
      <c r="AD60" s="2">
        <f t="shared" si="5"/>
        <v>35.165641399406532</v>
      </c>
      <c r="AE60" s="2">
        <f t="shared" si="5"/>
        <v>16.326235500137614</v>
      </c>
      <c r="AF60" s="2">
        <f t="shared" si="5"/>
        <v>5.8362508170315985</v>
      </c>
      <c r="AG60" s="2">
        <f t="shared" si="5"/>
        <v>2.1037896321422185</v>
      </c>
      <c r="AH60" s="2">
        <f t="shared" si="5"/>
        <v>10.899366564825311</v>
      </c>
      <c r="AI60" s="2">
        <f t="shared" si="5"/>
        <v>-2.9027769669772661</v>
      </c>
      <c r="AJ60" s="2">
        <f t="shared" si="5"/>
        <v>2.2164102675969457</v>
      </c>
      <c r="AK60" s="2">
        <f t="shared" si="5"/>
        <v>58.490200515535349</v>
      </c>
      <c r="AL60" s="2">
        <f t="shared" si="5"/>
        <v>55.814848018578076</v>
      </c>
    </row>
    <row r="61" spans="1:38" x14ac:dyDescent="0.25">
      <c r="A61">
        <f t="shared" si="1"/>
        <v>2064</v>
      </c>
      <c r="B61">
        <v>59902</v>
      </c>
      <c r="C61" s="3">
        <v>37184.932362219428</v>
      </c>
      <c r="D61" s="3">
        <v>13590.688563845179</v>
      </c>
      <c r="E61" s="4">
        <v>0.223315869</v>
      </c>
      <c r="F61" s="3">
        <v>74.973864122436666</v>
      </c>
      <c r="G61" s="3">
        <v>101.81338080900902</v>
      </c>
      <c r="H61" s="3">
        <v>11983.8</v>
      </c>
      <c r="I61" s="3">
        <v>8277.7479999999996</v>
      </c>
      <c r="J61" s="3">
        <v>3706.0540000000001</v>
      </c>
      <c r="K61" s="3">
        <v>851.62919999999997</v>
      </c>
      <c r="L61" s="3">
        <v>231.60319999999999</v>
      </c>
      <c r="M61" s="3">
        <v>2110.317</v>
      </c>
      <c r="N61" s="3">
        <v>13100.26</v>
      </c>
      <c r="O61" s="3">
        <v>6100.3639999999996</v>
      </c>
      <c r="P61" s="3">
        <v>2165.8090000000002</v>
      </c>
      <c r="Q61" s="3">
        <v>781.16279999999995</v>
      </c>
      <c r="R61" s="3">
        <v>4052.922</v>
      </c>
      <c r="S61" s="3">
        <v>-1116.4559999999999</v>
      </c>
      <c r="T61" s="3">
        <v>871.60170000000005</v>
      </c>
      <c r="U61" s="3">
        <v>22976.17</v>
      </c>
      <c r="V61" s="3">
        <v>22016.17</v>
      </c>
      <c r="W61" s="2">
        <f t="shared" si="3"/>
        <v>4.1528355816698115</v>
      </c>
      <c r="X61" s="2">
        <f t="shared" si="5"/>
        <v>32.227569713628846</v>
      </c>
      <c r="Y61" s="2">
        <f t="shared" si="5"/>
        <v>22.261027448876963</v>
      </c>
      <c r="Z61" s="2">
        <f t="shared" si="5"/>
        <v>9.9665476432745077</v>
      </c>
      <c r="AA61" s="2">
        <f t="shared" si="5"/>
        <v>2.2902534599344082</v>
      </c>
      <c r="AB61" s="2">
        <f t="shared" si="5"/>
        <v>0.62284152555112104</v>
      </c>
      <c r="AC61" s="2">
        <f t="shared" si="5"/>
        <v>5.6751938646636368</v>
      </c>
      <c r="AD61" s="2">
        <f t="shared" si="5"/>
        <v>35.230022398292981</v>
      </c>
      <c r="AE61" s="2">
        <f t="shared" si="5"/>
        <v>16.405472895785284</v>
      </c>
      <c r="AF61" s="2">
        <f t="shared" si="5"/>
        <v>5.824426353402492</v>
      </c>
      <c r="AG61" s="2">
        <f t="shared" si="5"/>
        <v>2.1007508966015376</v>
      </c>
      <c r="AH61" s="2">
        <f t="shared" si="5"/>
        <v>10.899366336128779</v>
      </c>
      <c r="AI61" s="2">
        <f t="shared" si="5"/>
        <v>-3.0024419276188858</v>
      </c>
      <c r="AJ61" s="2">
        <f t="shared" si="5"/>
        <v>2.3439647314931338</v>
      </c>
      <c r="AK61" s="2">
        <f t="shared" si="5"/>
        <v>61.788925084463003</v>
      </c>
      <c r="AL61" s="2">
        <f t="shared" si="5"/>
        <v>59.207234224712032</v>
      </c>
    </row>
    <row r="62" spans="1:38" x14ac:dyDescent="0.25">
      <c r="A62">
        <f t="shared" si="1"/>
        <v>2065</v>
      </c>
      <c r="B62">
        <v>60268</v>
      </c>
      <c r="C62" s="3">
        <v>38532.597576491935</v>
      </c>
      <c r="D62" s="3">
        <v>13807.103796491279</v>
      </c>
      <c r="E62" s="4">
        <v>0.224666435</v>
      </c>
      <c r="F62" s="3">
        <v>75.806674356440311</v>
      </c>
      <c r="G62" s="3">
        <v>102.29945871919618</v>
      </c>
      <c r="H62" s="3">
        <v>12405.72</v>
      </c>
      <c r="I62" s="3">
        <v>8577.7520000000004</v>
      </c>
      <c r="J62" s="3">
        <v>3827.9670000000001</v>
      </c>
      <c r="K62" s="3">
        <v>882.42859999999996</v>
      </c>
      <c r="L62" s="3">
        <v>238.2825</v>
      </c>
      <c r="M62" s="3">
        <v>2180.2979999999998</v>
      </c>
      <c r="N62" s="3">
        <v>13599.85</v>
      </c>
      <c r="O62" s="3">
        <v>6352.2129999999997</v>
      </c>
      <c r="P62" s="3">
        <v>2239.4</v>
      </c>
      <c r="Q62" s="3">
        <v>808.42690000000005</v>
      </c>
      <c r="R62" s="3">
        <v>4199.8090000000002</v>
      </c>
      <c r="S62" s="3">
        <v>-1194.1300000000001</v>
      </c>
      <c r="T62" s="3">
        <v>954.1626</v>
      </c>
      <c r="U62" s="3">
        <v>25124.46</v>
      </c>
      <c r="V62" s="3">
        <v>24164.46</v>
      </c>
      <c r="W62" s="2">
        <f t="shared" si="3"/>
        <v>4.1528357424235631</v>
      </c>
      <c r="X62" s="2">
        <f t="shared" si="5"/>
        <v>32.195389826427153</v>
      </c>
      <c r="Y62" s="2">
        <f t="shared" si="5"/>
        <v>22.261027128970763</v>
      </c>
      <c r="Z62" s="2">
        <f t="shared" si="5"/>
        <v>9.9343601022511283</v>
      </c>
      <c r="AA62" s="2">
        <f t="shared" si="5"/>
        <v>2.2900833463102792</v>
      </c>
      <c r="AB62" s="2">
        <f t="shared" si="5"/>
        <v>0.61839199791028876</v>
      </c>
      <c r="AC62" s="2">
        <f t="shared" si="5"/>
        <v>5.6583208429482097</v>
      </c>
      <c r="AD62" s="2">
        <f t="shared" si="5"/>
        <v>35.294402286278853</v>
      </c>
      <c r="AE62" s="2">
        <f t="shared" si="5"/>
        <v>16.485296604751539</v>
      </c>
      <c r="AF62" s="2">
        <f t="shared" si="5"/>
        <v>5.8117026643597445</v>
      </c>
      <c r="AG62" s="2">
        <f t="shared" si="5"/>
        <v>2.0980337450522857</v>
      </c>
      <c r="AH62" s="2">
        <f t="shared" si="5"/>
        <v>10.899366417389494</v>
      </c>
      <c r="AI62" s="2">
        <f t="shared" si="5"/>
        <v>-3.0990124598517022</v>
      </c>
      <c r="AJ62" s="2">
        <f t="shared" si="5"/>
        <v>2.4762478005949902</v>
      </c>
      <c r="AK62" s="2">
        <f t="shared" si="5"/>
        <v>65.203130804054581</v>
      </c>
      <c r="AL62" s="2">
        <f t="shared" si="5"/>
        <v>62.71173375226153</v>
      </c>
    </row>
    <row r="63" spans="1:38" x14ac:dyDescent="0.25">
      <c r="A63">
        <f t="shared" si="1"/>
        <v>2066</v>
      </c>
      <c r="B63">
        <v>60633</v>
      </c>
      <c r="C63" s="3">
        <v>39935.145174666279</v>
      </c>
      <c r="D63" s="3">
        <v>14029.086506502283</v>
      </c>
      <c r="E63" s="4">
        <v>0.22602803799999999</v>
      </c>
      <c r="F63" s="3">
        <v>76.648326701018149</v>
      </c>
      <c r="G63" s="3">
        <v>102.80165870619091</v>
      </c>
      <c r="H63" s="3">
        <v>12843.47</v>
      </c>
      <c r="I63" s="3">
        <v>8889.9740000000002</v>
      </c>
      <c r="J63" s="3">
        <v>3953.4949999999999</v>
      </c>
      <c r="K63" s="3">
        <v>914.42060000000004</v>
      </c>
      <c r="L63" s="3">
        <v>245.14920000000001</v>
      </c>
      <c r="M63" s="3">
        <v>2251.8339999999998</v>
      </c>
      <c r="N63" s="3">
        <v>14124.74</v>
      </c>
      <c r="O63" s="3">
        <v>6619.39</v>
      </c>
      <c r="P63" s="3">
        <v>2315.5360000000001</v>
      </c>
      <c r="Q63" s="3">
        <v>837.13319999999999</v>
      </c>
      <c r="R63" s="3">
        <v>4352.6769999999997</v>
      </c>
      <c r="S63" s="3">
        <v>-1281.268</v>
      </c>
      <c r="T63" s="3">
        <v>1043.3779999999999</v>
      </c>
      <c r="U63" s="3">
        <v>27449.11</v>
      </c>
      <c r="V63" s="3">
        <v>26489.11</v>
      </c>
      <c r="W63" s="2">
        <f t="shared" si="3"/>
        <v>4.1528375137216873</v>
      </c>
      <c r="X63" s="2">
        <f t="shared" si="5"/>
        <v>32.160819608457395</v>
      </c>
      <c r="Y63" s="2">
        <f t="shared" si="5"/>
        <v>22.261028377679587</v>
      </c>
      <c r="Z63" s="2">
        <f t="shared" si="5"/>
        <v>9.8997887267178015</v>
      </c>
      <c r="AA63" s="2">
        <f t="shared" si="5"/>
        <v>2.2897640561980039</v>
      </c>
      <c r="AB63" s="2">
        <f t="shared" si="5"/>
        <v>0.61386830804740811</v>
      </c>
      <c r="AC63" s="2">
        <f t="shared" si="5"/>
        <v>5.6387274671246201</v>
      </c>
      <c r="AD63" s="2">
        <f t="shared" si="5"/>
        <v>35.369196576654325</v>
      </c>
      <c r="AE63" s="2">
        <f t="shared" si="5"/>
        <v>16.575349785379402</v>
      </c>
      <c r="AF63" s="2">
        <f t="shared" si="5"/>
        <v>5.7982410978410828</v>
      </c>
      <c r="AG63" s="2">
        <f t="shared" si="5"/>
        <v>2.0962317686303376</v>
      </c>
      <c r="AH63" s="2">
        <f t="shared" si="5"/>
        <v>10.899364409375464</v>
      </c>
      <c r="AI63" s="2">
        <f t="shared" si="5"/>
        <v>-3.2083719600769101</v>
      </c>
      <c r="AJ63" s="2">
        <f t="shared" si="5"/>
        <v>2.6126811244494719</v>
      </c>
      <c r="AK63" s="2">
        <f t="shared" si="5"/>
        <v>68.73421864361454</v>
      </c>
      <c r="AL63" s="2">
        <f t="shared" si="5"/>
        <v>66.330321034625754</v>
      </c>
    </row>
    <row r="64" spans="1:38" x14ac:dyDescent="0.25">
      <c r="A64">
        <f t="shared" si="1"/>
        <v>2067</v>
      </c>
      <c r="B64">
        <v>60998</v>
      </c>
      <c r="C64" s="3">
        <v>41391.657437795955</v>
      </c>
      <c r="D64" s="3">
        <v>14255.635268334692</v>
      </c>
      <c r="E64" s="4">
        <v>0.22739943399999993</v>
      </c>
      <c r="F64" s="3">
        <v>77.498846304350849</v>
      </c>
      <c r="G64" s="3">
        <v>103.31562551765531</v>
      </c>
      <c r="H64" s="3">
        <v>13297.83</v>
      </c>
      <c r="I64" s="3">
        <v>9214.2080000000005</v>
      </c>
      <c r="J64" s="3">
        <v>4083.6210000000001</v>
      </c>
      <c r="K64" s="3">
        <v>947.65250000000003</v>
      </c>
      <c r="L64" s="3">
        <v>252.209</v>
      </c>
      <c r="M64" s="3">
        <v>2325.924</v>
      </c>
      <c r="N64" s="3">
        <v>14672.41</v>
      </c>
      <c r="O64" s="3">
        <v>6899.7250000000004</v>
      </c>
      <c r="P64" s="3">
        <v>2394.2190000000001</v>
      </c>
      <c r="Q64" s="3">
        <v>867.04070000000002</v>
      </c>
      <c r="R64" s="3">
        <v>4511.4279999999999</v>
      </c>
      <c r="S64" s="3">
        <v>-1374.5840000000001</v>
      </c>
      <c r="T64" s="3">
        <v>1139.9169999999999</v>
      </c>
      <c r="U64" s="3">
        <v>29963.61</v>
      </c>
      <c r="V64" s="3">
        <v>29003.61</v>
      </c>
      <c r="W64" s="2">
        <f t="shared" si="3"/>
        <v>4.1528377422801688</v>
      </c>
      <c r="X64" s="2">
        <f t="shared" si="5"/>
        <v>32.126836235017144</v>
      </c>
      <c r="Y64" s="2">
        <f t="shared" si="5"/>
        <v>22.261026908253818</v>
      </c>
      <c r="Z64" s="2">
        <f t="shared" si="5"/>
        <v>9.8658069108175521</v>
      </c>
      <c r="AA64" s="2">
        <f t="shared" si="5"/>
        <v>2.2894770556703299</v>
      </c>
      <c r="AB64" s="2">
        <f t="shared" si="5"/>
        <v>0.60932326853309449</v>
      </c>
      <c r="AC64" s="2">
        <f t="shared" si="5"/>
        <v>5.6193062659919715</v>
      </c>
      <c r="AD64" s="2">
        <f t="shared" si="5"/>
        <v>35.447746981502085</v>
      </c>
      <c r="AE64" s="2">
        <f t="shared" si="5"/>
        <v>16.669361477899301</v>
      </c>
      <c r="AF64" s="2">
        <f t="shared" si="5"/>
        <v>5.7843032828488941</v>
      </c>
      <c r="AG64" s="2">
        <f t="shared" si="5"/>
        <v>2.0947233178642404</v>
      </c>
      <c r="AH64" s="2">
        <f t="shared" si="5"/>
        <v>10.89936542594325</v>
      </c>
      <c r="AI64" s="2">
        <f t="shared" si="5"/>
        <v>-3.3209204102680516</v>
      </c>
      <c r="AJ64" s="2">
        <f t="shared" si="5"/>
        <v>2.7539776625593828</v>
      </c>
      <c r="AK64" s="2">
        <f t="shared" si="5"/>
        <v>72.39045705050539</v>
      </c>
      <c r="AL64" s="2">
        <f t="shared" si="5"/>
        <v>70.071149104350525</v>
      </c>
    </row>
    <row r="65" spans="1:38" x14ac:dyDescent="0.25">
      <c r="A65">
        <f t="shared" si="1"/>
        <v>2068</v>
      </c>
      <c r="B65">
        <v>61363</v>
      </c>
      <c r="C65" s="3">
        <v>42906.799295404038</v>
      </c>
      <c r="D65" s="3">
        <v>14487.709432612786</v>
      </c>
      <c r="E65" s="4">
        <v>0.22877941000000002</v>
      </c>
      <c r="F65" s="3">
        <v>78.35893112380694</v>
      </c>
      <c r="G65" s="3">
        <v>103.84577815259748</v>
      </c>
      <c r="H65" s="3">
        <v>13769.33</v>
      </c>
      <c r="I65" s="3">
        <v>9551.4940000000006</v>
      </c>
      <c r="J65" s="3">
        <v>4217.8379999999997</v>
      </c>
      <c r="K65" s="3">
        <v>982.11959999999999</v>
      </c>
      <c r="L65" s="3">
        <v>259.46809999999999</v>
      </c>
      <c r="M65" s="3">
        <v>2402.0639999999999</v>
      </c>
      <c r="N65" s="3">
        <v>15241.48</v>
      </c>
      <c r="O65" s="3">
        <v>7191.1549999999997</v>
      </c>
      <c r="P65" s="3">
        <v>2475.7800000000002</v>
      </c>
      <c r="Q65" s="3">
        <v>897.97540000000004</v>
      </c>
      <c r="R65" s="3">
        <v>4676.5690000000004</v>
      </c>
      <c r="S65" s="3">
        <v>-1472.1469999999999</v>
      </c>
      <c r="T65" s="3">
        <v>1244.3399999999999</v>
      </c>
      <c r="U65" s="3">
        <v>32680.09</v>
      </c>
      <c r="V65" s="3">
        <v>31720.09</v>
      </c>
      <c r="W65" s="2">
        <f t="shared" si="3"/>
        <v>4.1528373917561998</v>
      </c>
      <c r="X65" s="2">
        <f t="shared" si="5"/>
        <v>32.091254127815823</v>
      </c>
      <c r="Y65" s="2">
        <f t="shared" si="5"/>
        <v>22.261026589841922</v>
      </c>
      <c r="Z65" s="2">
        <f t="shared" si="5"/>
        <v>9.8302321992397914</v>
      </c>
      <c r="AA65" s="2">
        <f t="shared" si="5"/>
        <v>2.2889602956359405</v>
      </c>
      <c r="AB65" s="2">
        <f t="shared" si="5"/>
        <v>0.60472490202221374</v>
      </c>
      <c r="AC65" s="2">
        <f t="shared" si="5"/>
        <v>5.5983294942657187</v>
      </c>
      <c r="AD65" s="2">
        <f t="shared" si="5"/>
        <v>35.522295417716208</v>
      </c>
      <c r="AE65" s="2">
        <f t="shared" si="5"/>
        <v>16.759942755204023</v>
      </c>
      <c r="AF65" s="2">
        <f t="shared" si="5"/>
        <v>5.7701344324352659</v>
      </c>
      <c r="AG65" s="2">
        <f t="shared" si="5"/>
        <v>2.0928510509899225</v>
      </c>
      <c r="AH65" s="2">
        <f t="shared" si="5"/>
        <v>10.899365780707233</v>
      </c>
      <c r="AI65" s="2">
        <f t="shared" si="5"/>
        <v>-3.4310342980015496</v>
      </c>
      <c r="AJ65" s="2">
        <f t="shared" si="5"/>
        <v>2.9000997987125254</v>
      </c>
      <c r="AK65" s="2">
        <f t="shared" si="5"/>
        <v>76.165294397758842</v>
      </c>
      <c r="AL65" s="2">
        <f t="shared" si="5"/>
        <v>73.927886770611892</v>
      </c>
    </row>
    <row r="66" spans="1:38" x14ac:dyDescent="0.25">
      <c r="A66">
        <f t="shared" si="1"/>
        <v>2069</v>
      </c>
      <c r="B66">
        <v>61729</v>
      </c>
      <c r="C66" s="3">
        <v>44463.498900365368</v>
      </c>
      <c r="D66" s="3">
        <v>14718.964104241024</v>
      </c>
      <c r="E66" s="4">
        <v>0.23016691199999989</v>
      </c>
      <c r="F66" s="3">
        <v>79.228533418165512</v>
      </c>
      <c r="G66" s="3">
        <v>104.34631044406441</v>
      </c>
      <c r="H66" s="3">
        <v>14254.08</v>
      </c>
      <c r="I66" s="3">
        <v>9898.0319999999992</v>
      </c>
      <c r="J66" s="3">
        <v>4356.0519999999997</v>
      </c>
      <c r="K66" s="3">
        <v>1017.787</v>
      </c>
      <c r="L66" s="3">
        <v>266.93290000000002</v>
      </c>
      <c r="M66" s="3">
        <v>2480.1869999999999</v>
      </c>
      <c r="N66" s="3">
        <v>15831.35</v>
      </c>
      <c r="O66" s="3">
        <v>7495.9459999999999</v>
      </c>
      <c r="P66" s="3">
        <v>2559.6039999999998</v>
      </c>
      <c r="Q66" s="3">
        <v>929.55669999999998</v>
      </c>
      <c r="R66" s="3">
        <v>4846.2389999999996</v>
      </c>
      <c r="S66" s="3">
        <v>-1577.2619999999999</v>
      </c>
      <c r="T66" s="3">
        <v>1357.1510000000001</v>
      </c>
      <c r="U66" s="3">
        <v>35614.51</v>
      </c>
      <c r="V66" s="3">
        <v>34654.51</v>
      </c>
      <c r="W66" s="2">
        <f t="shared" si="3"/>
        <v>4.1528374003865967</v>
      </c>
      <c r="X66" s="2">
        <f t="shared" si="5"/>
        <v>32.057935953130468</v>
      </c>
      <c r="Y66" s="2">
        <f t="shared" si="5"/>
        <v>22.261028134964576</v>
      </c>
      <c r="Z66" s="2">
        <f t="shared" si="5"/>
        <v>9.7969168143090162</v>
      </c>
      <c r="AA66" s="2">
        <f t="shared" si="5"/>
        <v>2.2890393810003031</v>
      </c>
      <c r="AB66" s="2">
        <f t="shared" si="5"/>
        <v>0.60034164337392382</v>
      </c>
      <c r="AC66" s="2">
        <f t="shared" si="5"/>
        <v>5.578029307944588</v>
      </c>
      <c r="AD66" s="2">
        <f t="shared" si="5"/>
        <v>35.605272620301839</v>
      </c>
      <c r="AE66" s="2">
        <f t="shared" si="5"/>
        <v>16.858650770595123</v>
      </c>
      <c r="AF66" s="2">
        <f t="shared" si="5"/>
        <v>5.7566409826082472</v>
      </c>
      <c r="AG66" s="2">
        <f t="shared" si="5"/>
        <v>2.0906062792830764</v>
      </c>
      <c r="AH66" s="2">
        <f t="shared" si="5"/>
        <v>10.899364916961533</v>
      </c>
      <c r="AI66" s="2">
        <f t="shared" si="5"/>
        <v>-3.5473186748851182</v>
      </c>
      <c r="AJ66" s="2">
        <f t="shared" si="5"/>
        <v>3.0522811599715287</v>
      </c>
      <c r="AK66" s="2">
        <f t="shared" si="5"/>
        <v>80.098307332505826</v>
      </c>
      <c r="AL66" s="2">
        <f t="shared" si="5"/>
        <v>77.939232982214165</v>
      </c>
    </row>
    <row r="67" spans="1:38" x14ac:dyDescent="0.25">
      <c r="A67">
        <f t="shared" si="1"/>
        <v>2070</v>
      </c>
      <c r="B67">
        <v>62094</v>
      </c>
      <c r="C67" s="3">
        <v>46079.463967242096</v>
      </c>
      <c r="D67" s="3">
        <v>14954.806625413254</v>
      </c>
      <c r="E67" s="4">
        <v>0.23156068099999999</v>
      </c>
      <c r="F67" s="3">
        <v>80.107474823576595</v>
      </c>
      <c r="G67" s="3">
        <v>104.85603860978968</v>
      </c>
      <c r="H67" s="3">
        <v>14755.45</v>
      </c>
      <c r="I67" s="3">
        <v>10257.76</v>
      </c>
      <c r="J67" s="3">
        <v>4497.6850000000004</v>
      </c>
      <c r="K67" s="3">
        <v>1054.722</v>
      </c>
      <c r="L67" s="3">
        <v>274.60969999999998</v>
      </c>
      <c r="M67" s="3">
        <v>2559.5320000000002</v>
      </c>
      <c r="N67" s="3">
        <v>16444.45</v>
      </c>
      <c r="O67" s="3">
        <v>7812.9709999999995</v>
      </c>
      <c r="P67" s="3">
        <v>2646.7779999999998</v>
      </c>
      <c r="Q67" s="3">
        <v>962.33640000000003</v>
      </c>
      <c r="R67" s="3">
        <v>5022.3689999999997</v>
      </c>
      <c r="S67" s="3">
        <v>-1689.008</v>
      </c>
      <c r="T67" s="3">
        <v>1479.0129999999999</v>
      </c>
      <c r="U67" s="3">
        <v>38782.53</v>
      </c>
      <c r="V67" s="3">
        <v>37822.53</v>
      </c>
      <c r="W67" s="2">
        <f t="shared" si="3"/>
        <v>4.1528382673241886</v>
      </c>
      <c r="X67" s="2">
        <f t="shared" si="5"/>
        <v>32.021748366017569</v>
      </c>
      <c r="Y67" s="2">
        <f t="shared" si="5"/>
        <v>22.261022843695066</v>
      </c>
      <c r="Z67" s="2">
        <f t="shared" si="5"/>
        <v>9.7607146715018338</v>
      </c>
      <c r="AA67" s="2">
        <f t="shared" si="5"/>
        <v>2.2889198553824373</v>
      </c>
      <c r="AB67" s="2">
        <f t="shared" si="5"/>
        <v>0.59594812169520917</v>
      </c>
      <c r="AC67" s="2">
        <f t="shared" si="5"/>
        <v>5.5546045453557626</v>
      </c>
      <c r="AD67" s="2">
        <f t="shared" si="5"/>
        <v>35.68715558776978</v>
      </c>
      <c r="AE67" s="2">
        <f t="shared" si="5"/>
        <v>16.955429441527887</v>
      </c>
      <c r="AF67" s="2">
        <f t="shared" si="5"/>
        <v>5.7439426853610867</v>
      </c>
      <c r="AG67" s="2">
        <f t="shared" si="5"/>
        <v>2.0884279397957521</v>
      </c>
      <c r="AH67" s="2">
        <f t="shared" si="5"/>
        <v>10.899365069807242</v>
      </c>
      <c r="AI67" s="2">
        <f t="shared" si="5"/>
        <v>-3.6654245830652812</v>
      </c>
      <c r="AJ67" s="2">
        <f t="shared" si="5"/>
        <v>3.2097009658172904</v>
      </c>
      <c r="AK67" s="2">
        <f t="shared" si="5"/>
        <v>84.164455618603796</v>
      </c>
      <c r="AL67" s="2">
        <f t="shared" si="5"/>
        <v>82.081098050289924</v>
      </c>
    </row>
    <row r="68" spans="1:38" x14ac:dyDescent="0.25">
      <c r="A68">
        <f t="shared" si="1"/>
        <v>2071</v>
      </c>
      <c r="B68">
        <v>62459</v>
      </c>
      <c r="C68" s="3">
        <v>47765.349542161828</v>
      </c>
      <c r="D68" s="3">
        <v>15197.991730293679</v>
      </c>
      <c r="E68" s="4">
        <v>0.23295927899999996</v>
      </c>
      <c r="F68" s="3">
        <v>80.995965550438669</v>
      </c>
      <c r="G68" s="3">
        <v>105.39405611323998</v>
      </c>
      <c r="H68" s="3">
        <v>15277.08</v>
      </c>
      <c r="I68" s="3">
        <v>10633.06</v>
      </c>
      <c r="J68" s="3">
        <v>4644.0259999999998</v>
      </c>
      <c r="K68" s="3">
        <v>1093.0050000000001</v>
      </c>
      <c r="L68" s="3">
        <v>282.50470000000001</v>
      </c>
      <c r="M68" s="3">
        <v>2641.2890000000002</v>
      </c>
      <c r="N68" s="3">
        <v>17088.560000000001</v>
      </c>
      <c r="O68" s="3">
        <v>8147.9170000000004</v>
      </c>
      <c r="P68" s="3">
        <v>2737.9870000000001</v>
      </c>
      <c r="Q68" s="3">
        <v>996.53989999999999</v>
      </c>
      <c r="R68" s="3">
        <v>5206.12</v>
      </c>
      <c r="S68" s="3">
        <v>-1811.48</v>
      </c>
      <c r="T68" s="3">
        <v>1610.575</v>
      </c>
      <c r="U68" s="3">
        <v>42204.58</v>
      </c>
      <c r="V68" s="3">
        <v>41244.58</v>
      </c>
      <c r="W68" s="2">
        <f t="shared" si="3"/>
        <v>4.1528363415176885</v>
      </c>
      <c r="X68" s="2">
        <f t="shared" si="5"/>
        <v>31.983603483347544</v>
      </c>
      <c r="Y68" s="2">
        <f t="shared" si="5"/>
        <v>22.261032530735154</v>
      </c>
      <c r="Z68" s="2">
        <f t="shared" si="5"/>
        <v>9.722583514019469</v>
      </c>
      <c r="AA68" s="2">
        <f t="shared" si="5"/>
        <v>2.2882801245602096</v>
      </c>
      <c r="AB68" s="2">
        <f t="shared" si="5"/>
        <v>0.59144275653345091</v>
      </c>
      <c r="AC68" s="2">
        <f t="shared" si="5"/>
        <v>5.529717724913894</v>
      </c>
      <c r="AD68" s="2">
        <f t="shared" si="5"/>
        <v>35.776059766748197</v>
      </c>
      <c r="AE68" s="2">
        <f t="shared" si="5"/>
        <v>17.058217050851777</v>
      </c>
      <c r="AF68" s="2">
        <f t="shared" si="5"/>
        <v>5.7321615485786745</v>
      </c>
      <c r="AG68" s="2">
        <f t="shared" si="5"/>
        <v>2.0863238928469849</v>
      </c>
      <c r="AH68" s="2">
        <f t="shared" si="5"/>
        <v>10.899365439385361</v>
      </c>
      <c r="AI68" s="2">
        <f t="shared" si="5"/>
        <v>-3.7924562834006501</v>
      </c>
      <c r="AJ68" s="2">
        <f t="shared" si="5"/>
        <v>3.3718480351083104</v>
      </c>
      <c r="AK68" s="2">
        <f t="shared" si="5"/>
        <v>88.358151682207591</v>
      </c>
      <c r="AL68" s="2">
        <f t="shared" si="5"/>
        <v>86.348326549131542</v>
      </c>
    </row>
    <row r="69" spans="1:38" x14ac:dyDescent="0.25">
      <c r="A69">
        <f t="shared" si="1"/>
        <v>2072</v>
      </c>
      <c r="B69">
        <v>62824</v>
      </c>
      <c r="C69" s="3">
        <v>49507.850988233775</v>
      </c>
      <c r="D69" s="3">
        <v>15443.540082222966</v>
      </c>
      <c r="E69" s="4">
        <v>0.23436134100000003</v>
      </c>
      <c r="F69" s="3">
        <v>81.894059263722838</v>
      </c>
      <c r="G69" s="3">
        <v>105.92613404027895</v>
      </c>
      <c r="H69" s="3">
        <v>15816.09</v>
      </c>
      <c r="I69" s="3">
        <v>11020.96</v>
      </c>
      <c r="J69" s="3">
        <v>4795.1310000000003</v>
      </c>
      <c r="K69" s="3">
        <v>1132.682</v>
      </c>
      <c r="L69" s="3">
        <v>290.62400000000002</v>
      </c>
      <c r="M69" s="3">
        <v>2725.518</v>
      </c>
      <c r="N69" s="3">
        <v>17752.98</v>
      </c>
      <c r="O69" s="3">
        <v>8492.8770000000004</v>
      </c>
      <c r="P69" s="3">
        <v>2832.5430000000001</v>
      </c>
      <c r="Q69" s="3">
        <v>1031.5139999999999</v>
      </c>
      <c r="R69" s="3">
        <v>5396.0420000000004</v>
      </c>
      <c r="S69" s="3">
        <v>-1936.8879999999999</v>
      </c>
      <c r="T69" s="3">
        <v>1752.6880000000001</v>
      </c>
      <c r="U69" s="3">
        <v>45894.16</v>
      </c>
      <c r="V69" s="3">
        <v>44934.16</v>
      </c>
      <c r="W69" s="2">
        <f t="shared" si="3"/>
        <v>4.1528383886298599</v>
      </c>
      <c r="X69" s="2">
        <f t="shared" si="5"/>
        <v>31.946630048149157</v>
      </c>
      <c r="Y69" s="2">
        <f t="shared" si="5"/>
        <v>22.261034926802385</v>
      </c>
      <c r="Z69" s="2">
        <f t="shared" si="5"/>
        <v>9.6855971412284276</v>
      </c>
      <c r="AA69" s="2">
        <f t="shared" si="5"/>
        <v>2.2878835929864891</v>
      </c>
      <c r="AB69" s="2">
        <f t="shared" si="5"/>
        <v>0.58702608616372953</v>
      </c>
      <c r="AC69" s="2">
        <f t="shared" si="5"/>
        <v>5.5052238091444465</v>
      </c>
      <c r="AD69" s="2">
        <f t="shared" si="5"/>
        <v>35.858918627308711</v>
      </c>
      <c r="AE69" s="2">
        <f t="shared" si="5"/>
        <v>17.15460645225431</v>
      </c>
      <c r="AF69" s="2">
        <f t="shared" si="5"/>
        <v>5.721401643293289</v>
      </c>
      <c r="AG69" s="2">
        <f t="shared" si="5"/>
        <v>2.0835362056922113</v>
      </c>
      <c r="AH69" s="2">
        <f t="shared" si="5"/>
        <v>10.89936624654228</v>
      </c>
      <c r="AI69" s="2">
        <f t="shared" si="5"/>
        <v>-3.9122845393962424</v>
      </c>
      <c r="AJ69" s="2">
        <f t="shared" si="5"/>
        <v>3.5402223385065748</v>
      </c>
      <c r="AK69" s="2">
        <f t="shared" si="5"/>
        <v>92.700771865269175</v>
      </c>
      <c r="AL69" s="2">
        <f t="shared" si="5"/>
        <v>90.761685476267644</v>
      </c>
    </row>
    <row r="70" spans="1:38" x14ac:dyDescent="0.25">
      <c r="A70">
        <f t="shared" ref="A70:A89" si="6">YEAR(B70)</f>
        <v>2073</v>
      </c>
      <c r="B70">
        <v>63190</v>
      </c>
      <c r="C70" s="3">
        <v>51311.808338055387</v>
      </c>
      <c r="D70" s="3">
        <v>15692.429346015861</v>
      </c>
      <c r="E70" s="4">
        <v>0.23576575999999994</v>
      </c>
      <c r="F70" s="3">
        <v>82.801858162299567</v>
      </c>
      <c r="G70" s="3">
        <v>106.45850394489396</v>
      </c>
      <c r="H70" s="3">
        <v>16373.04</v>
      </c>
      <c r="I70" s="3">
        <v>11422.54</v>
      </c>
      <c r="J70" s="3">
        <v>4950.5050000000001</v>
      </c>
      <c r="K70" s="3">
        <v>1173.7249999999999</v>
      </c>
      <c r="L70" s="3">
        <v>298.97399999999999</v>
      </c>
      <c r="M70" s="3">
        <v>2811.7469999999998</v>
      </c>
      <c r="N70" s="3">
        <v>18438.38</v>
      </c>
      <c r="O70" s="3">
        <v>8847.4920000000002</v>
      </c>
      <c r="P70" s="3">
        <v>2930.7649999999999</v>
      </c>
      <c r="Q70" s="3">
        <v>1067.4580000000001</v>
      </c>
      <c r="R70" s="3">
        <v>5592.6610000000001</v>
      </c>
      <c r="S70" s="3">
        <v>-2065.3359999999998</v>
      </c>
      <c r="T70" s="3">
        <v>1905.91</v>
      </c>
      <c r="U70" s="3">
        <v>49865.41</v>
      </c>
      <c r="V70" s="3">
        <v>48905.41</v>
      </c>
      <c r="W70" s="2">
        <f t="shared" si="3"/>
        <v>4.1528377466762656</v>
      </c>
      <c r="X70" s="2">
        <f t="shared" si="5"/>
        <v>31.908912451750293</v>
      </c>
      <c r="Y70" s="2">
        <f t="shared" si="5"/>
        <v>22.261035753691175</v>
      </c>
      <c r="Z70" s="2">
        <f t="shared" si="5"/>
        <v>9.6478864424048361</v>
      </c>
      <c r="AA70" s="2">
        <f t="shared" si="5"/>
        <v>2.2874364362043096</v>
      </c>
      <c r="AB70" s="2">
        <f t="shared" si="5"/>
        <v>0.5826612034997527</v>
      </c>
      <c r="AC70" s="2">
        <f t="shared" si="5"/>
        <v>5.4797269694248305</v>
      </c>
      <c r="AD70" s="2">
        <f t="shared" si="5"/>
        <v>35.933989849905913</v>
      </c>
      <c r="AE70" s="2">
        <f t="shared" si="5"/>
        <v>17.242604161814857</v>
      </c>
      <c r="AF70" s="2">
        <f t="shared" si="5"/>
        <v>5.7116774772219419</v>
      </c>
      <c r="AG70" s="2">
        <f t="shared" si="5"/>
        <v>2.0803359588641124</v>
      </c>
      <c r="AH70" s="2">
        <f t="shared" si="5"/>
        <v>10.89936445652843</v>
      </c>
      <c r="AI70" s="2">
        <f t="shared" si="5"/>
        <v>-4.0250696026790465</v>
      </c>
      <c r="AJ70" s="2">
        <f t="shared" si="5"/>
        <v>3.7143691905055749</v>
      </c>
      <c r="AK70" s="2">
        <f t="shared" si="5"/>
        <v>97.181158908830213</v>
      </c>
      <c r="AL70" s="2">
        <f t="shared" si="5"/>
        <v>95.31024453045697</v>
      </c>
    </row>
    <row r="71" spans="1:38" x14ac:dyDescent="0.25">
      <c r="A71">
        <f t="shared" si="6"/>
        <v>2074</v>
      </c>
      <c r="B71">
        <v>63555</v>
      </c>
      <c r="C71" s="3">
        <v>53173.939288951333</v>
      </c>
      <c r="D71" s="3">
        <v>15943.048323989704</v>
      </c>
      <c r="E71" s="4">
        <v>0.23717176100000004</v>
      </c>
      <c r="F71" s="3">
        <v>83.719350610566607</v>
      </c>
      <c r="G71" s="3">
        <v>106.97774584504783</v>
      </c>
      <c r="H71" s="3">
        <v>16947.05</v>
      </c>
      <c r="I71" s="3">
        <v>11837.07</v>
      </c>
      <c r="J71" s="3">
        <v>5109.9889999999996</v>
      </c>
      <c r="K71" s="3">
        <v>1216.155</v>
      </c>
      <c r="L71" s="3">
        <v>307.56139999999999</v>
      </c>
      <c r="M71" s="3">
        <v>2899.7040000000002</v>
      </c>
      <c r="N71" s="3">
        <v>19148.099999999999</v>
      </c>
      <c r="O71" s="3">
        <v>9215.51</v>
      </c>
      <c r="P71" s="3">
        <v>3032.511</v>
      </c>
      <c r="Q71" s="3">
        <v>1104.4559999999999</v>
      </c>
      <c r="R71" s="3">
        <v>5795.6220000000003</v>
      </c>
      <c r="S71" s="3">
        <v>-2201.0450000000001</v>
      </c>
      <c r="T71" s="3">
        <v>2070.8290000000002</v>
      </c>
      <c r="U71" s="3">
        <v>54137.279999999999</v>
      </c>
      <c r="V71" s="3">
        <v>53177.279999999999</v>
      </c>
      <c r="W71" s="2">
        <f t="shared" ref="W71:W89" si="7">100*T71/U70</f>
        <v>4.1528366055748869</v>
      </c>
      <c r="X71" s="2">
        <f t="shared" ref="X71:AL87" si="8">100*H71/$C71</f>
        <v>31.870969551284151</v>
      </c>
      <c r="Y71" s="2">
        <f t="shared" si="8"/>
        <v>22.261036436808713</v>
      </c>
      <c r="Z71" s="2">
        <f t="shared" si="8"/>
        <v>9.6099500400598892</v>
      </c>
      <c r="AA71" s="2">
        <f t="shared" si="8"/>
        <v>2.2871260174863459</v>
      </c>
      <c r="AB71" s="2">
        <f t="shared" si="8"/>
        <v>0.57840627215653018</v>
      </c>
      <c r="AC71" s="2">
        <f t="shared" si="8"/>
        <v>5.4532427703781403</v>
      </c>
      <c r="AD71" s="2">
        <f t="shared" si="8"/>
        <v>36.010309290699205</v>
      </c>
      <c r="AE71" s="2">
        <f t="shared" si="8"/>
        <v>17.330876973252256</v>
      </c>
      <c r="AF71" s="2">
        <f t="shared" si="8"/>
        <v>5.7030023363909503</v>
      </c>
      <c r="AG71" s="2">
        <f t="shared" si="8"/>
        <v>2.0770625888714016</v>
      </c>
      <c r="AH71" s="2">
        <f t="shared" si="8"/>
        <v>10.899365511564111</v>
      </c>
      <c r="AI71" s="2">
        <f t="shared" si="8"/>
        <v>-4.1393303363125868</v>
      </c>
      <c r="AJ71" s="2">
        <f t="shared" si="8"/>
        <v>3.8944434580010219</v>
      </c>
      <c r="AK71" s="2">
        <f t="shared" si="8"/>
        <v>101.81167828438251</v>
      </c>
      <c r="AL71" s="2">
        <f t="shared" si="8"/>
        <v>100.00628260966432</v>
      </c>
    </row>
    <row r="72" spans="1:38" x14ac:dyDescent="0.25">
      <c r="A72">
        <f t="shared" si="6"/>
        <v>2075</v>
      </c>
      <c r="B72">
        <v>63920</v>
      </c>
      <c r="C72" s="3">
        <v>55103.724859788068</v>
      </c>
      <c r="D72" s="3">
        <v>16197.699639296399</v>
      </c>
      <c r="E72" s="4">
        <v>0.23857894399999996</v>
      </c>
      <c r="F72" s="3">
        <v>84.646982725570936</v>
      </c>
      <c r="G72" s="3">
        <v>107.49970129772791</v>
      </c>
      <c r="H72" s="3">
        <v>17540.03</v>
      </c>
      <c r="I72" s="3">
        <v>12266.66</v>
      </c>
      <c r="J72" s="3">
        <v>5273.3779999999997</v>
      </c>
      <c r="K72" s="3">
        <v>1260.056</v>
      </c>
      <c r="L72" s="3">
        <v>316.39330000000001</v>
      </c>
      <c r="M72" s="3">
        <v>2989.0450000000001</v>
      </c>
      <c r="N72" s="3">
        <v>19886.12</v>
      </c>
      <c r="O72" s="3">
        <v>9599.0290000000005</v>
      </c>
      <c r="P72" s="3">
        <v>3138.3449999999998</v>
      </c>
      <c r="Q72" s="3">
        <v>1142.79</v>
      </c>
      <c r="R72" s="3">
        <v>6005.9560000000001</v>
      </c>
      <c r="S72" s="3">
        <v>-2346.0859999999998</v>
      </c>
      <c r="T72" s="3">
        <v>2248.2330000000002</v>
      </c>
      <c r="U72" s="3">
        <v>58731.6</v>
      </c>
      <c r="V72" s="3">
        <v>57771.6</v>
      </c>
      <c r="W72" s="2">
        <f t="shared" si="7"/>
        <v>4.1528370099125782</v>
      </c>
      <c r="X72" s="2">
        <f t="shared" si="8"/>
        <v>31.830933470705958</v>
      </c>
      <c r="Y72" s="2">
        <f t="shared" si="8"/>
        <v>22.261035948500083</v>
      </c>
      <c r="Z72" s="2">
        <f t="shared" si="8"/>
        <v>9.5699120402806841</v>
      </c>
      <c r="AA72" s="2">
        <f t="shared" si="8"/>
        <v>2.2866984096015726</v>
      </c>
      <c r="AB72" s="2">
        <f t="shared" si="8"/>
        <v>0.57417769997412271</v>
      </c>
      <c r="AC72" s="2">
        <f t="shared" si="8"/>
        <v>5.4243973662500169</v>
      </c>
      <c r="AD72" s="2">
        <f t="shared" si="8"/>
        <v>36.088522238016424</v>
      </c>
      <c r="AE72" s="2">
        <f t="shared" si="8"/>
        <v>17.419927644501016</v>
      </c>
      <c r="AF72" s="2">
        <f t="shared" si="8"/>
        <v>5.6953409374512294</v>
      </c>
      <c r="AG72" s="2">
        <f t="shared" si="8"/>
        <v>2.0738888394710875</v>
      </c>
      <c r="AH72" s="2">
        <f t="shared" si="8"/>
        <v>10.899364816593089</v>
      </c>
      <c r="AI72" s="2">
        <f t="shared" si="8"/>
        <v>-4.2575815082730557</v>
      </c>
      <c r="AJ72" s="2">
        <f t="shared" si="8"/>
        <v>4.080001861436136</v>
      </c>
      <c r="AK72" s="2">
        <f t="shared" si="8"/>
        <v>106.58372033731493</v>
      </c>
      <c r="AL72" s="2">
        <f t="shared" si="8"/>
        <v>104.84155135973178</v>
      </c>
    </row>
    <row r="73" spans="1:38" x14ac:dyDescent="0.25">
      <c r="A73">
        <f t="shared" si="6"/>
        <v>2076</v>
      </c>
      <c r="B73">
        <v>64285</v>
      </c>
      <c r="C73" s="3">
        <v>57111.353893261505</v>
      </c>
      <c r="D73" s="3">
        <v>16458.665411775371</v>
      </c>
      <c r="E73" s="4">
        <v>0.23998720399999993</v>
      </c>
      <c r="F73" s="3">
        <v>85.584802156539425</v>
      </c>
      <c r="G73" s="3">
        <v>108.03760427020728</v>
      </c>
      <c r="H73" s="3">
        <v>18155.310000000001</v>
      </c>
      <c r="I73" s="3">
        <v>12713.57</v>
      </c>
      <c r="J73" s="3">
        <v>5441.7330000000002</v>
      </c>
      <c r="K73" s="3">
        <v>1305.54</v>
      </c>
      <c r="L73" s="3">
        <v>325.4769</v>
      </c>
      <c r="M73" s="3">
        <v>3080.6729999999998</v>
      </c>
      <c r="N73" s="3">
        <v>20655.77</v>
      </c>
      <c r="O73" s="3">
        <v>9999.2369999999992</v>
      </c>
      <c r="P73" s="3">
        <v>3248.8710000000001</v>
      </c>
      <c r="Q73" s="3">
        <v>1182.8879999999999</v>
      </c>
      <c r="R73" s="3">
        <v>6224.7749999999996</v>
      </c>
      <c r="S73" s="3">
        <v>-2500.4639999999999</v>
      </c>
      <c r="T73" s="3">
        <v>2439.0279999999998</v>
      </c>
      <c r="U73" s="3">
        <v>63671.09</v>
      </c>
      <c r="V73" s="3">
        <v>62711.09</v>
      </c>
      <c r="W73" s="2">
        <f t="shared" si="7"/>
        <v>4.1528376546867447</v>
      </c>
      <c r="X73" s="2">
        <f t="shared" si="8"/>
        <v>31.789318169433422</v>
      </c>
      <c r="Y73" s="2">
        <f t="shared" si="8"/>
        <v>22.261020153297501</v>
      </c>
      <c r="Z73" s="2">
        <f t="shared" si="8"/>
        <v>9.5282857593786847</v>
      </c>
      <c r="AA73" s="2">
        <f t="shared" si="8"/>
        <v>2.2859552628361679</v>
      </c>
      <c r="AB73" s="2">
        <f t="shared" si="8"/>
        <v>0.56989876410267104</v>
      </c>
      <c r="AC73" s="2">
        <f t="shared" si="8"/>
        <v>5.394151582814227</v>
      </c>
      <c r="AD73" s="2">
        <f t="shared" si="8"/>
        <v>36.167536911495191</v>
      </c>
      <c r="AE73" s="2">
        <f t="shared" si="8"/>
        <v>17.508317205521188</v>
      </c>
      <c r="AF73" s="2">
        <f t="shared" si="8"/>
        <v>5.6886604475740343</v>
      </c>
      <c r="AG73" s="2">
        <f t="shared" si="8"/>
        <v>2.0711958645049164</v>
      </c>
      <c r="AH73" s="2">
        <f t="shared" si="8"/>
        <v>10.899365144860369</v>
      </c>
      <c r="AI73" s="2">
        <f t="shared" si="8"/>
        <v>-4.3782257459230474</v>
      </c>
      <c r="AJ73" s="2">
        <f t="shared" si="8"/>
        <v>4.2706534405723096</v>
      </c>
      <c r="AK73" s="2">
        <f t="shared" si="8"/>
        <v>111.48587042604233</v>
      </c>
      <c r="AL73" s="2">
        <f t="shared" si="8"/>
        <v>109.80494371960459</v>
      </c>
    </row>
    <row r="74" spans="1:38" x14ac:dyDescent="0.25">
      <c r="A74">
        <f t="shared" si="6"/>
        <v>2077</v>
      </c>
      <c r="B74">
        <v>64651</v>
      </c>
      <c r="C74" s="3">
        <v>59185.851546318343</v>
      </c>
      <c r="D74" s="3">
        <v>16722.071073508505</v>
      </c>
      <c r="E74" s="4">
        <v>0.24139622099999997</v>
      </c>
      <c r="F74" s="3">
        <v>86.533138037638267</v>
      </c>
      <c r="G74" s="3">
        <v>108.56541439718201</v>
      </c>
      <c r="H74" s="3">
        <v>18790.59</v>
      </c>
      <c r="I74" s="3">
        <v>13175.38</v>
      </c>
      <c r="J74" s="3">
        <v>5615.2070000000003</v>
      </c>
      <c r="K74" s="3">
        <v>1352.6510000000001</v>
      </c>
      <c r="L74" s="3">
        <v>334.81920000000002</v>
      </c>
      <c r="M74" s="3">
        <v>3174.7109999999998</v>
      </c>
      <c r="N74" s="3">
        <v>21445.67</v>
      </c>
      <c r="O74" s="3">
        <v>10407.06</v>
      </c>
      <c r="P74" s="3">
        <v>3363.462</v>
      </c>
      <c r="Q74" s="3">
        <v>1224.269</v>
      </c>
      <c r="R74" s="3">
        <v>6450.8819999999996</v>
      </c>
      <c r="S74" s="3">
        <v>-2655.0839999999998</v>
      </c>
      <c r="T74" s="3">
        <v>2644.1570000000002</v>
      </c>
      <c r="U74" s="3">
        <v>68970.33</v>
      </c>
      <c r="V74" s="3">
        <v>68010.33</v>
      </c>
      <c r="W74" s="2">
        <f t="shared" si="7"/>
        <v>4.1528376536352685</v>
      </c>
      <c r="X74" s="2">
        <f t="shared" si="8"/>
        <v>31.748449180112996</v>
      </c>
      <c r="Y74" s="2">
        <f t="shared" si="8"/>
        <v>22.261029715335024</v>
      </c>
      <c r="Z74" s="2">
        <f t="shared" si="8"/>
        <v>9.4874143959989965</v>
      </c>
      <c r="AA74" s="2">
        <f t="shared" si="8"/>
        <v>2.2854296502626594</v>
      </c>
      <c r="AB74" s="2">
        <f t="shared" si="8"/>
        <v>0.56570817391716233</v>
      </c>
      <c r="AC74" s="2">
        <f t="shared" si="8"/>
        <v>5.363969457321228</v>
      </c>
      <c r="AD74" s="2">
        <f t="shared" si="8"/>
        <v>36.234453741392571</v>
      </c>
      <c r="AE74" s="2">
        <f t="shared" si="8"/>
        <v>17.583695643637945</v>
      </c>
      <c r="AF74" s="2">
        <f t="shared" si="8"/>
        <v>5.6828818241599235</v>
      </c>
      <c r="AG74" s="2">
        <f t="shared" si="8"/>
        <v>2.0685163227598364</v>
      </c>
      <c r="AH74" s="2">
        <f t="shared" si="8"/>
        <v>10.899365019613843</v>
      </c>
      <c r="AI74" s="2">
        <f t="shared" si="8"/>
        <v>-4.4860113196515448</v>
      </c>
      <c r="AJ74" s="2">
        <f t="shared" si="8"/>
        <v>4.467549137027631</v>
      </c>
      <c r="AK74" s="2">
        <f t="shared" si="8"/>
        <v>116.53178622601114</v>
      </c>
      <c r="AL74" s="2">
        <f t="shared" si="8"/>
        <v>114.90977695366213</v>
      </c>
    </row>
    <row r="75" spans="1:38" x14ac:dyDescent="0.25">
      <c r="A75">
        <f t="shared" si="6"/>
        <v>2078</v>
      </c>
      <c r="B75">
        <v>65016</v>
      </c>
      <c r="C75" s="3">
        <v>61338.871066634849</v>
      </c>
      <c r="D75" s="3">
        <v>16990.56001865954</v>
      </c>
      <c r="E75" s="4">
        <v>0.24280615699999994</v>
      </c>
      <c r="F75" s="3">
        <v>87.491871042884995</v>
      </c>
      <c r="G75" s="3">
        <v>109.10093752851296</v>
      </c>
      <c r="H75" s="3">
        <v>19448.25</v>
      </c>
      <c r="I75" s="3">
        <v>13654.66</v>
      </c>
      <c r="J75" s="3">
        <v>5793.5919999999996</v>
      </c>
      <c r="K75" s="3">
        <v>1401.4159999999999</v>
      </c>
      <c r="L75" s="3">
        <v>344.42770000000002</v>
      </c>
      <c r="M75" s="3">
        <v>3270.893</v>
      </c>
      <c r="N75" s="3">
        <v>22261.31</v>
      </c>
      <c r="O75" s="3">
        <v>10825.47</v>
      </c>
      <c r="P75" s="3">
        <v>3482.7710000000002</v>
      </c>
      <c r="Q75" s="3">
        <v>1267.5229999999999</v>
      </c>
      <c r="R75" s="3">
        <v>6685.5479999999998</v>
      </c>
      <c r="S75" s="3">
        <v>-2813.058</v>
      </c>
      <c r="T75" s="3">
        <v>2864.2260000000001</v>
      </c>
      <c r="U75" s="3">
        <v>74647.62</v>
      </c>
      <c r="V75" s="3">
        <v>73687.62</v>
      </c>
      <c r="W75" s="2">
        <f t="shared" si="7"/>
        <v>4.1528378942075532</v>
      </c>
      <c r="X75" s="2">
        <f t="shared" si="8"/>
        <v>31.706240531999022</v>
      </c>
      <c r="Y75" s="2">
        <f t="shared" si="8"/>
        <v>22.261022680326803</v>
      </c>
      <c r="Z75" s="2">
        <f t="shared" si="8"/>
        <v>9.4452211122473884</v>
      </c>
      <c r="AA75" s="2">
        <f t="shared" si="8"/>
        <v>2.2847111067264123</v>
      </c>
      <c r="AB75" s="2">
        <f t="shared" si="8"/>
        <v>0.56151620336447761</v>
      </c>
      <c r="AC75" s="2">
        <f t="shared" si="8"/>
        <v>5.3324962509445264</v>
      </c>
      <c r="AD75" s="2">
        <f t="shared" si="8"/>
        <v>36.292337326874922</v>
      </c>
      <c r="AE75" s="2">
        <f t="shared" si="8"/>
        <v>17.648629346699032</v>
      </c>
      <c r="AF75" s="2">
        <f t="shared" si="8"/>
        <v>5.6779183239556659</v>
      </c>
      <c r="AG75" s="2">
        <f t="shared" si="8"/>
        <v>2.0664270110596581</v>
      </c>
      <c r="AH75" s="2">
        <f t="shared" si="8"/>
        <v>10.899365905735733</v>
      </c>
      <c r="AI75" s="2">
        <f t="shared" si="8"/>
        <v>-4.5860935343007263</v>
      </c>
      <c r="AJ75" s="2">
        <f t="shared" si="8"/>
        <v>4.6695120894684843</v>
      </c>
      <c r="AK75" s="2">
        <f t="shared" si="8"/>
        <v>121.69708816275299</v>
      </c>
      <c r="AL75" s="2">
        <f t="shared" si="8"/>
        <v>120.13201208080633</v>
      </c>
    </row>
    <row r="76" spans="1:38" x14ac:dyDescent="0.25">
      <c r="A76">
        <f t="shared" si="6"/>
        <v>2079</v>
      </c>
      <c r="B76">
        <v>65381</v>
      </c>
      <c r="C76" s="3">
        <v>63569.85941500542</v>
      </c>
      <c r="D76" s="3">
        <v>17263.264234414281</v>
      </c>
      <c r="E76" s="4">
        <v>0.24421755599999995</v>
      </c>
      <c r="F76" s="3">
        <v>88.460886125864434</v>
      </c>
      <c r="G76" s="3">
        <v>109.63830048160347</v>
      </c>
      <c r="H76" s="3">
        <v>20128.7</v>
      </c>
      <c r="I76" s="3">
        <v>14151.3</v>
      </c>
      <c r="J76" s="3">
        <v>5977.3940000000002</v>
      </c>
      <c r="K76" s="3">
        <v>1451.9</v>
      </c>
      <c r="L76" s="3">
        <v>354.31049999999999</v>
      </c>
      <c r="M76" s="3">
        <v>3369.556</v>
      </c>
      <c r="N76" s="3">
        <v>23108.47</v>
      </c>
      <c r="O76" s="3">
        <v>11260.85</v>
      </c>
      <c r="P76" s="3">
        <v>3606.721</v>
      </c>
      <c r="Q76" s="3">
        <v>1312.1849999999999</v>
      </c>
      <c r="R76" s="3">
        <v>6928.7110000000002</v>
      </c>
      <c r="S76" s="3">
        <v>-2979.7739999999999</v>
      </c>
      <c r="T76" s="3">
        <v>3099.9940000000001</v>
      </c>
      <c r="U76" s="3">
        <v>80727.39</v>
      </c>
      <c r="V76" s="3">
        <v>79767.39</v>
      </c>
      <c r="W76" s="2">
        <f t="shared" si="7"/>
        <v>4.152837022801263</v>
      </c>
      <c r="X76" s="2">
        <f t="shared" si="8"/>
        <v>31.663905167058932</v>
      </c>
      <c r="Y76" s="2">
        <f t="shared" si="8"/>
        <v>22.261021386905316</v>
      </c>
      <c r="Z76" s="2">
        <f t="shared" si="8"/>
        <v>9.4028743417183946</v>
      </c>
      <c r="AA76" s="2">
        <f t="shared" si="8"/>
        <v>2.2839440158605804</v>
      </c>
      <c r="AB76" s="2">
        <f t="shared" si="8"/>
        <v>0.55735611697194709</v>
      </c>
      <c r="AC76" s="2">
        <f t="shared" si="8"/>
        <v>5.3005560040685396</v>
      </c>
      <c r="AD76" s="2">
        <f t="shared" si="8"/>
        <v>36.351299519384078</v>
      </c>
      <c r="AE76" s="2">
        <f t="shared" si="8"/>
        <v>17.7141338735475</v>
      </c>
      <c r="AF76" s="2">
        <f t="shared" si="8"/>
        <v>5.6736337522065483</v>
      </c>
      <c r="AG76" s="2">
        <f t="shared" si="8"/>
        <v>2.0641621864122981</v>
      </c>
      <c r="AH76" s="2">
        <f t="shared" si="8"/>
        <v>10.899364988000121</v>
      </c>
      <c r="AI76" s="2">
        <f t="shared" si="8"/>
        <v>-4.6874006446152929</v>
      </c>
      <c r="AJ76" s="2">
        <f t="shared" si="8"/>
        <v>4.8765154249629479</v>
      </c>
      <c r="AK76" s="2">
        <f t="shared" si="8"/>
        <v>126.99004015878728</v>
      </c>
      <c r="AL76" s="2">
        <f t="shared" si="8"/>
        <v>125.47989052367043</v>
      </c>
    </row>
    <row r="77" spans="1:38" x14ac:dyDescent="0.25">
      <c r="A77">
        <f t="shared" si="6"/>
        <v>2080</v>
      </c>
      <c r="B77">
        <v>65746</v>
      </c>
      <c r="C77" s="3">
        <v>65885.160714053607</v>
      </c>
      <c r="D77" s="3">
        <v>17541.194977658492</v>
      </c>
      <c r="E77" s="4">
        <v>0.24563135600000002</v>
      </c>
      <c r="F77" s="3">
        <v>89.440599742263586</v>
      </c>
      <c r="G77" s="3">
        <v>110.18414457168109</v>
      </c>
      <c r="H77" s="3">
        <v>20832.84</v>
      </c>
      <c r="I77" s="3">
        <v>14666.71</v>
      </c>
      <c r="J77" s="3">
        <v>6166.1229999999996</v>
      </c>
      <c r="K77" s="3">
        <v>1504.201</v>
      </c>
      <c r="L77" s="3">
        <v>364.476</v>
      </c>
      <c r="M77" s="3">
        <v>3470.07</v>
      </c>
      <c r="N77" s="3">
        <v>23990.27</v>
      </c>
      <c r="O77" s="3">
        <v>11714.93</v>
      </c>
      <c r="P77" s="3">
        <v>3735.6289999999999</v>
      </c>
      <c r="Q77" s="3">
        <v>1358.6489999999999</v>
      </c>
      <c r="R77" s="3">
        <v>7181.0640000000003</v>
      </c>
      <c r="S77" s="3">
        <v>-3157.4380000000001</v>
      </c>
      <c r="T77" s="3">
        <v>3352.4769999999999</v>
      </c>
      <c r="U77" s="3">
        <v>87237.3</v>
      </c>
      <c r="V77" s="3">
        <v>86277.3</v>
      </c>
      <c r="W77" s="2">
        <f t="shared" si="7"/>
        <v>4.152837097792955</v>
      </c>
      <c r="X77" s="2">
        <f t="shared" si="8"/>
        <v>31.619927422528484</v>
      </c>
      <c r="Y77" s="2">
        <f t="shared" si="8"/>
        <v>22.261021815905693</v>
      </c>
      <c r="Z77" s="2">
        <f t="shared" si="8"/>
        <v>9.3588949820755882</v>
      </c>
      <c r="AA77" s="2">
        <f t="shared" si="8"/>
        <v>2.2830649325245513</v>
      </c>
      <c r="AB77" s="2">
        <f t="shared" si="8"/>
        <v>0.55319892377868263</v>
      </c>
      <c r="AC77" s="2">
        <f t="shared" si="8"/>
        <v>5.2668460733675015</v>
      </c>
      <c r="AD77" s="2">
        <f t="shared" si="8"/>
        <v>36.412250861949808</v>
      </c>
      <c r="AE77" s="2">
        <f t="shared" si="8"/>
        <v>17.780832395391201</v>
      </c>
      <c r="AF77" s="2">
        <f t="shared" si="8"/>
        <v>5.6699095206170949</v>
      </c>
      <c r="AG77" s="2">
        <f t="shared" si="8"/>
        <v>2.0621472047349712</v>
      </c>
      <c r="AH77" s="2">
        <f t="shared" si="8"/>
        <v>10.899364776791455</v>
      </c>
      <c r="AI77" s="2">
        <f t="shared" si="8"/>
        <v>-4.7923355817609838</v>
      </c>
      <c r="AJ77" s="2">
        <f t="shared" si="8"/>
        <v>5.088364304900149</v>
      </c>
      <c r="AK77" s="2">
        <f t="shared" si="8"/>
        <v>132.4081159619785</v>
      </c>
      <c r="AL77" s="2">
        <f t="shared" si="8"/>
        <v>130.951035202676</v>
      </c>
    </row>
    <row r="78" spans="1:38" x14ac:dyDescent="0.25">
      <c r="A78">
        <f t="shared" si="6"/>
        <v>2081</v>
      </c>
      <c r="B78">
        <v>66112</v>
      </c>
      <c r="C78" s="3">
        <v>68288.620553819375</v>
      </c>
      <c r="D78" s="3">
        <v>17824.600449328354</v>
      </c>
      <c r="E78" s="4">
        <v>0.24704851199999994</v>
      </c>
      <c r="F78" s="3">
        <v>90.431136556797725</v>
      </c>
      <c r="G78" s="3">
        <v>110.74007674243111</v>
      </c>
      <c r="H78" s="3">
        <v>21562.43</v>
      </c>
      <c r="I78" s="3">
        <v>15201.75</v>
      </c>
      <c r="J78" s="3">
        <v>6360.6769999999997</v>
      </c>
      <c r="K78" s="3">
        <v>1558.434</v>
      </c>
      <c r="L78" s="3">
        <v>374.9325</v>
      </c>
      <c r="M78" s="3">
        <v>3573.165</v>
      </c>
      <c r="N78" s="3">
        <v>24900.47</v>
      </c>
      <c r="O78" s="3">
        <v>12180.92</v>
      </c>
      <c r="P78" s="3">
        <v>3869.6550000000002</v>
      </c>
      <c r="Q78" s="3">
        <v>1406.865</v>
      </c>
      <c r="R78" s="3">
        <v>7443.0259999999998</v>
      </c>
      <c r="S78" s="3">
        <v>-3338.04</v>
      </c>
      <c r="T78" s="3">
        <v>3622.8240000000001</v>
      </c>
      <c r="U78" s="3">
        <v>94198.16</v>
      </c>
      <c r="V78" s="3">
        <v>93238.16</v>
      </c>
      <c r="W78" s="2">
        <f t="shared" si="7"/>
        <v>4.1528382927944811</v>
      </c>
      <c r="X78" s="2">
        <f t="shared" si="8"/>
        <v>31.575436471155978</v>
      </c>
      <c r="Y78" s="2">
        <f t="shared" si="8"/>
        <v>22.261029548867885</v>
      </c>
      <c r="Z78" s="2">
        <f t="shared" si="8"/>
        <v>9.3144025291696231</v>
      </c>
      <c r="AA78" s="2">
        <f t="shared" si="8"/>
        <v>2.2821283946887938</v>
      </c>
      <c r="AB78" s="2">
        <f t="shared" si="8"/>
        <v>0.54904096313456729</v>
      </c>
      <c r="AC78" s="2">
        <f t="shared" si="8"/>
        <v>5.2324457149986365</v>
      </c>
      <c r="AD78" s="2">
        <f t="shared" si="8"/>
        <v>36.463571526350478</v>
      </c>
      <c r="AE78" s="2">
        <f t="shared" si="8"/>
        <v>17.837408196582356</v>
      </c>
      <c r="AF78" s="2">
        <f t="shared" si="8"/>
        <v>5.6666176130329973</v>
      </c>
      <c r="AG78" s="2">
        <f t="shared" si="8"/>
        <v>2.060174870410842</v>
      </c>
      <c r="AH78" s="2">
        <f t="shared" si="8"/>
        <v>10.899364988832993</v>
      </c>
      <c r="AI78" s="2">
        <f t="shared" si="8"/>
        <v>-4.888135055194498</v>
      </c>
      <c r="AJ78" s="2">
        <f t="shared" si="8"/>
        <v>5.3051650049729639</v>
      </c>
      <c r="AK78" s="2">
        <f t="shared" si="8"/>
        <v>137.94122539898268</v>
      </c>
      <c r="AL78" s="2">
        <f t="shared" si="8"/>
        <v>136.53542748973453</v>
      </c>
    </row>
    <row r="79" spans="1:38" x14ac:dyDescent="0.25">
      <c r="A79">
        <f t="shared" si="6"/>
        <v>2082</v>
      </c>
      <c r="B79">
        <v>66477</v>
      </c>
      <c r="C79" s="3">
        <v>70779.783296752663</v>
      </c>
      <c r="D79" s="3">
        <v>18112.581769002569</v>
      </c>
      <c r="E79" s="4">
        <v>0.248470406</v>
      </c>
      <c r="F79" s="3">
        <v>91.432883199562184</v>
      </c>
      <c r="G79" s="3">
        <v>111.29850944689365</v>
      </c>
      <c r="H79" s="3">
        <v>22317.279999999999</v>
      </c>
      <c r="I79" s="3">
        <v>15756.31</v>
      </c>
      <c r="J79" s="3">
        <v>6560.9740000000002</v>
      </c>
      <c r="K79" s="3">
        <v>1614.675</v>
      </c>
      <c r="L79" s="3">
        <v>385.68900000000002</v>
      </c>
      <c r="M79" s="3">
        <v>3678.645</v>
      </c>
      <c r="N79" s="3">
        <v>25839.759999999998</v>
      </c>
      <c r="O79" s="3">
        <v>12659.63</v>
      </c>
      <c r="P79" s="3">
        <v>4008.7049999999999</v>
      </c>
      <c r="Q79" s="3">
        <v>1456.877</v>
      </c>
      <c r="R79" s="3">
        <v>7714.5469999999996</v>
      </c>
      <c r="S79" s="3">
        <v>-3522.4769999999999</v>
      </c>
      <c r="T79" s="3">
        <v>3911.8969999999999</v>
      </c>
      <c r="U79" s="3">
        <v>101632.5</v>
      </c>
      <c r="V79" s="3">
        <v>100672.5</v>
      </c>
      <c r="W79" s="2">
        <f t="shared" si="7"/>
        <v>4.1528380172181709</v>
      </c>
      <c r="X79" s="2">
        <f t="shared" si="8"/>
        <v>31.530585374120388</v>
      </c>
      <c r="Y79" s="2">
        <f t="shared" si="8"/>
        <v>22.26103170440604</v>
      </c>
      <c r="Z79" s="2">
        <f t="shared" si="8"/>
        <v>9.2695593210455822</v>
      </c>
      <c r="AA79" s="2">
        <f t="shared" si="8"/>
        <v>2.2812658146045504</v>
      </c>
      <c r="AB79" s="2">
        <f t="shared" si="8"/>
        <v>0.54491407296763394</v>
      </c>
      <c r="AC79" s="2">
        <f t="shared" si="8"/>
        <v>5.1973103457760574</v>
      </c>
      <c r="AD79" s="2">
        <f t="shared" si="8"/>
        <v>36.507260684401551</v>
      </c>
      <c r="AE79" s="2">
        <f t="shared" si="8"/>
        <v>17.885940603862821</v>
      </c>
      <c r="AF79" s="2">
        <f t="shared" si="8"/>
        <v>5.6636299424554997</v>
      </c>
      <c r="AG79" s="2">
        <f t="shared" si="8"/>
        <v>2.0583236231338398</v>
      </c>
      <c r="AH79" s="2">
        <f t="shared" si="8"/>
        <v>10.89936510211658</v>
      </c>
      <c r="AI79" s="2">
        <f t="shared" si="8"/>
        <v>-4.9766710717827376</v>
      </c>
      <c r="AJ79" s="2">
        <f t="shared" si="8"/>
        <v>5.5268564239578222</v>
      </c>
      <c r="AK79" s="2">
        <f t="shared" si="8"/>
        <v>143.58973038091068</v>
      </c>
      <c r="AL79" s="2">
        <f t="shared" si="8"/>
        <v>142.23341088502428</v>
      </c>
    </row>
    <row r="80" spans="1:38" x14ac:dyDescent="0.25">
      <c r="A80">
        <f t="shared" si="6"/>
        <v>2083</v>
      </c>
      <c r="B80">
        <v>66842</v>
      </c>
      <c r="C80" s="3">
        <v>73367.180097938719</v>
      </c>
      <c r="D80" s="3">
        <v>18406.569902146275</v>
      </c>
      <c r="E80" s="4">
        <v>0.24989865399999994</v>
      </c>
      <c r="F80" s="3">
        <v>92.4458056627209</v>
      </c>
      <c r="G80" s="3">
        <v>111.86881325527439</v>
      </c>
      <c r="H80" s="3">
        <v>23099.9</v>
      </c>
      <c r="I80" s="3">
        <v>16332.29</v>
      </c>
      <c r="J80" s="3">
        <v>6767.616</v>
      </c>
      <c r="K80" s="3">
        <v>1672.9880000000001</v>
      </c>
      <c r="L80" s="3">
        <v>396.75490000000002</v>
      </c>
      <c r="M80" s="3">
        <v>3787.02</v>
      </c>
      <c r="N80" s="3">
        <v>26811.56</v>
      </c>
      <c r="O80" s="3">
        <v>13152.98</v>
      </c>
      <c r="P80" s="3">
        <v>4153.1779999999999</v>
      </c>
      <c r="Q80" s="3">
        <v>1508.847</v>
      </c>
      <c r="R80" s="3">
        <v>7996.5569999999998</v>
      </c>
      <c r="S80" s="3">
        <v>-3711.6570000000002</v>
      </c>
      <c r="T80" s="3">
        <v>4220.6350000000002</v>
      </c>
      <c r="U80" s="3">
        <v>109564.8</v>
      </c>
      <c r="V80" s="3">
        <v>108604.8</v>
      </c>
      <c r="W80" s="2">
        <f t="shared" si="7"/>
        <v>4.1528398888150937</v>
      </c>
      <c r="X80" s="2">
        <f t="shared" si="8"/>
        <v>31.485331682591138</v>
      </c>
      <c r="Y80" s="2">
        <f t="shared" si="8"/>
        <v>22.26103003849655</v>
      </c>
      <c r="Z80" s="2">
        <f t="shared" si="8"/>
        <v>9.2243098221382223</v>
      </c>
      <c r="AA80" s="2">
        <f t="shared" si="8"/>
        <v>2.2802948099773066</v>
      </c>
      <c r="AB80" s="2">
        <f t="shared" si="8"/>
        <v>0.54077981390366536</v>
      </c>
      <c r="AC80" s="2">
        <f t="shared" si="8"/>
        <v>5.1617357992288406</v>
      </c>
      <c r="AD80" s="2">
        <f t="shared" si="8"/>
        <v>36.544351253801672</v>
      </c>
      <c r="AE80" s="2">
        <f t="shared" si="8"/>
        <v>17.927607388537943</v>
      </c>
      <c r="AF80" s="2">
        <f t="shared" si="8"/>
        <v>5.6608118159316918</v>
      </c>
      <c r="AG80" s="2">
        <f t="shared" si="8"/>
        <v>2.0565694333431139</v>
      </c>
      <c r="AH80" s="2">
        <f t="shared" si="8"/>
        <v>10.899365342003469</v>
      </c>
      <c r="AI80" s="2">
        <f t="shared" si="8"/>
        <v>-5.0590154821887188</v>
      </c>
      <c r="AJ80" s="2">
        <f t="shared" si="8"/>
        <v>5.752756197479342</v>
      </c>
      <c r="AK80" s="2">
        <f t="shared" si="8"/>
        <v>149.33761915578688</v>
      </c>
      <c r="AL80" s="2">
        <f t="shared" si="8"/>
        <v>148.02913217466198</v>
      </c>
    </row>
    <row r="81" spans="1:44" x14ac:dyDescent="0.25">
      <c r="A81">
        <f t="shared" si="6"/>
        <v>2084</v>
      </c>
      <c r="B81">
        <v>67207</v>
      </c>
      <c r="C81" s="3">
        <v>76053.191275589357</v>
      </c>
      <c r="D81" s="3">
        <v>18706.314742092822</v>
      </c>
      <c r="E81" s="4">
        <v>0.25133498400000004</v>
      </c>
      <c r="F81" s="3">
        <v>93.469763461159602</v>
      </c>
      <c r="G81" s="3">
        <v>112.44853637346344</v>
      </c>
      <c r="H81" s="3">
        <v>23911.34</v>
      </c>
      <c r="I81" s="3">
        <v>16930.22</v>
      </c>
      <c r="J81" s="3">
        <v>6981.1189999999997</v>
      </c>
      <c r="K81" s="3">
        <v>1733.461</v>
      </c>
      <c r="L81" s="3">
        <v>408.14010000000002</v>
      </c>
      <c r="M81" s="3">
        <v>3898.625</v>
      </c>
      <c r="N81" s="3">
        <v>27822.04</v>
      </c>
      <c r="O81" s="3">
        <v>13666.43</v>
      </c>
      <c r="P81" s="3">
        <v>4303.12</v>
      </c>
      <c r="Q81" s="3">
        <v>1563.18</v>
      </c>
      <c r="R81" s="3">
        <v>8289.3150000000005</v>
      </c>
      <c r="S81" s="3">
        <v>-3910.701</v>
      </c>
      <c r="T81" s="3">
        <v>4550.05</v>
      </c>
      <c r="U81" s="3">
        <v>118025.60000000001</v>
      </c>
      <c r="V81" s="3">
        <v>117065.60000000001</v>
      </c>
      <c r="W81" s="2">
        <f t="shared" si="7"/>
        <v>4.1528392330383479</v>
      </c>
      <c r="X81" s="2">
        <f t="shared" si="8"/>
        <v>31.440284883449429</v>
      </c>
      <c r="Y81" s="2">
        <f t="shared" si="8"/>
        <v>22.261025101038804</v>
      </c>
      <c r="Z81" s="2">
        <f t="shared" si="8"/>
        <v>9.1792584675414091</v>
      </c>
      <c r="AA81" s="2">
        <f t="shared" si="8"/>
        <v>2.2792745063367059</v>
      </c>
      <c r="AB81" s="2">
        <f t="shared" si="8"/>
        <v>0.53665085337582663</v>
      </c>
      <c r="AC81" s="2">
        <f t="shared" si="8"/>
        <v>5.1261819979030046</v>
      </c>
      <c r="AD81" s="2">
        <f t="shared" si="8"/>
        <v>36.582343927137721</v>
      </c>
      <c r="AE81" s="2">
        <f t="shared" si="8"/>
        <v>17.969568101985075</v>
      </c>
      <c r="AF81" s="2">
        <f t="shared" si="8"/>
        <v>5.6580400214989588</v>
      </c>
      <c r="AG81" s="2">
        <f t="shared" si="8"/>
        <v>2.0553772613375276</v>
      </c>
      <c r="AH81" s="2">
        <f t="shared" si="8"/>
        <v>10.899365116662244</v>
      </c>
      <c r="AI81" s="2">
        <f t="shared" si="8"/>
        <v>-5.1420603585575106</v>
      </c>
      <c r="AJ81" s="2">
        <f t="shared" si="8"/>
        <v>5.9827206770485919</v>
      </c>
      <c r="AK81" s="2">
        <f t="shared" si="8"/>
        <v>155.18822816036445</v>
      </c>
      <c r="AL81" s="2">
        <f t="shared" si="8"/>
        <v>153.92595371283824</v>
      </c>
    </row>
    <row r="82" spans="1:44" x14ac:dyDescent="0.25">
      <c r="A82">
        <f t="shared" si="6"/>
        <v>2085</v>
      </c>
      <c r="B82">
        <v>67573</v>
      </c>
      <c r="C82" s="3">
        <v>78840.62428772173</v>
      </c>
      <c r="D82" s="3">
        <v>19011.695711655164</v>
      </c>
      <c r="E82" s="4">
        <v>0.25278093399999996</v>
      </c>
      <c r="F82" s="3">
        <v>94.505027507731072</v>
      </c>
      <c r="G82" s="3">
        <v>113.03664731926419</v>
      </c>
      <c r="H82" s="3">
        <v>24752.17</v>
      </c>
      <c r="I82" s="3">
        <v>17550.73</v>
      </c>
      <c r="J82" s="3">
        <v>7201.433</v>
      </c>
      <c r="K82" s="3">
        <v>1796.1769999999999</v>
      </c>
      <c r="L82" s="3">
        <v>419.85419999999999</v>
      </c>
      <c r="M82" s="3">
        <v>4013.2959999999998</v>
      </c>
      <c r="N82" s="3">
        <v>28868.89</v>
      </c>
      <c r="O82" s="3">
        <v>14197.59</v>
      </c>
      <c r="P82" s="3">
        <v>4458.5990000000002</v>
      </c>
      <c r="Q82" s="3">
        <v>1619.576</v>
      </c>
      <c r="R82" s="3">
        <v>8593.1280000000006</v>
      </c>
      <c r="S82" s="3">
        <v>-4116.723</v>
      </c>
      <c r="T82" s="3">
        <v>4901.4110000000001</v>
      </c>
      <c r="U82" s="3">
        <v>127043.7</v>
      </c>
      <c r="V82" s="3">
        <v>126083.7</v>
      </c>
      <c r="W82" s="2">
        <f t="shared" si="7"/>
        <v>4.1528371810861371</v>
      </c>
      <c r="X82" s="2">
        <f t="shared" si="8"/>
        <v>31.395197873711901</v>
      </c>
      <c r="Y82" s="2">
        <f t="shared" si="8"/>
        <v>22.261023626538265</v>
      </c>
      <c r="Z82" s="2">
        <f t="shared" si="8"/>
        <v>9.1341653685021846</v>
      </c>
      <c r="AA82" s="2">
        <f t="shared" si="8"/>
        <v>2.2782379214109394</v>
      </c>
      <c r="AB82" s="2">
        <f t="shared" si="8"/>
        <v>0.53253535698522636</v>
      </c>
      <c r="AC82" s="2">
        <f t="shared" si="8"/>
        <v>5.0903909453505074</v>
      </c>
      <c r="AD82" s="2">
        <f t="shared" si="8"/>
        <v>36.616769921361346</v>
      </c>
      <c r="AE82" s="2">
        <f t="shared" si="8"/>
        <v>18.007962428337933</v>
      </c>
      <c r="AF82" s="2">
        <f t="shared" si="8"/>
        <v>5.6552050929083801</v>
      </c>
      <c r="AG82" s="2">
        <f t="shared" si="8"/>
        <v>2.0542404561505041</v>
      </c>
      <c r="AH82" s="2">
        <f t="shared" si="8"/>
        <v>10.899365749109439</v>
      </c>
      <c r="AI82" s="2">
        <f t="shared" si="8"/>
        <v>-5.2215758527943557</v>
      </c>
      <c r="AJ82" s="2">
        <f t="shared" si="8"/>
        <v>6.2168597018115221</v>
      </c>
      <c r="AK82" s="2">
        <f t="shared" si="8"/>
        <v>161.13989602158082</v>
      </c>
      <c r="AL82" s="2">
        <f t="shared" si="8"/>
        <v>159.92224965123174</v>
      </c>
    </row>
    <row r="83" spans="1:44" x14ac:dyDescent="0.25">
      <c r="A83">
        <f t="shared" si="6"/>
        <v>2086</v>
      </c>
      <c r="B83">
        <v>67938</v>
      </c>
      <c r="C83" s="3">
        <v>81732.144655715107</v>
      </c>
      <c r="D83" s="3">
        <v>19322.502524864736</v>
      </c>
      <c r="E83" s="4">
        <v>0.25423806700000001</v>
      </c>
      <c r="F83" s="3">
        <v>95.551868809697481</v>
      </c>
      <c r="G83" s="3">
        <v>113.63095219775747</v>
      </c>
      <c r="H83" s="3">
        <v>25623.35</v>
      </c>
      <c r="I83" s="3">
        <v>18194.419999999998</v>
      </c>
      <c r="J83" s="3">
        <v>7428.93</v>
      </c>
      <c r="K83" s="3">
        <v>1861.2370000000001</v>
      </c>
      <c r="L83" s="3">
        <v>431.90719999999999</v>
      </c>
      <c r="M83" s="3">
        <v>4131.25</v>
      </c>
      <c r="N83" s="3">
        <v>29949.29</v>
      </c>
      <c r="O83" s="3">
        <v>14743.25</v>
      </c>
      <c r="P83" s="3">
        <v>4619.6729999999998</v>
      </c>
      <c r="Q83" s="3">
        <v>1678.08</v>
      </c>
      <c r="R83" s="3">
        <v>8908.2849999999999</v>
      </c>
      <c r="S83" s="3">
        <v>-4325.9409999999998</v>
      </c>
      <c r="T83" s="3">
        <v>5275.92</v>
      </c>
      <c r="U83" s="3">
        <v>136645.6</v>
      </c>
      <c r="V83" s="3">
        <v>135685.6</v>
      </c>
      <c r="W83" s="2">
        <f t="shared" si="7"/>
        <v>4.1528387476120425</v>
      </c>
      <c r="X83" s="2">
        <f t="shared" si="8"/>
        <v>31.350394765651476</v>
      </c>
      <c r="Y83" s="2">
        <f t="shared" si="8"/>
        <v>22.261033375107644</v>
      </c>
      <c r="Z83" s="2">
        <f t="shared" si="8"/>
        <v>9.0893613905438286</v>
      </c>
      <c r="AA83" s="2">
        <f t="shared" si="8"/>
        <v>2.2772398887123213</v>
      </c>
      <c r="AB83" s="2">
        <f t="shared" si="8"/>
        <v>0.52844226934133065</v>
      </c>
      <c r="AC83" s="2">
        <f t="shared" si="8"/>
        <v>5.0546208195102382</v>
      </c>
      <c r="AD83" s="2">
        <f t="shared" si="8"/>
        <v>36.64322051765199</v>
      </c>
      <c r="AE83" s="2">
        <f t="shared" si="8"/>
        <v>18.038496435036446</v>
      </c>
      <c r="AF83" s="2">
        <f t="shared" si="8"/>
        <v>5.6522106687151146</v>
      </c>
      <c r="AG83" s="2">
        <f t="shared" si="8"/>
        <v>2.0531456834623274</v>
      </c>
      <c r="AH83" s="2">
        <f t="shared" si="8"/>
        <v>10.899365283420456</v>
      </c>
      <c r="AI83" s="2">
        <f t="shared" si="8"/>
        <v>-5.2928269755093345</v>
      </c>
      <c r="AJ83" s="2">
        <f t="shared" si="8"/>
        <v>6.4551346624073718</v>
      </c>
      <c r="AK83" s="2">
        <f t="shared" si="8"/>
        <v>167.18709704192875</v>
      </c>
      <c r="AL83" s="2">
        <f t="shared" si="8"/>
        <v>166.0125285731288</v>
      </c>
    </row>
    <row r="84" spans="1:44" x14ac:dyDescent="0.25">
      <c r="A84">
        <f t="shared" si="6"/>
        <v>2087</v>
      </c>
      <c r="B84">
        <v>68303</v>
      </c>
      <c r="C84" s="3">
        <v>84732.616611834106</v>
      </c>
      <c r="D84" s="3">
        <v>19639.077314494712</v>
      </c>
      <c r="E84" s="4">
        <v>0.25570795300000004</v>
      </c>
      <c r="F84" s="3">
        <v>96.610442525174221</v>
      </c>
      <c r="G84" s="3">
        <v>114.23297624040885</v>
      </c>
      <c r="H84" s="3">
        <v>26526.05</v>
      </c>
      <c r="I84" s="3">
        <v>18862.349999999999</v>
      </c>
      <c r="J84" s="3">
        <v>7663.7020000000002</v>
      </c>
      <c r="K84" s="3">
        <v>1928.723</v>
      </c>
      <c r="L84" s="3">
        <v>444.30930000000001</v>
      </c>
      <c r="M84" s="3">
        <v>4252.4319999999998</v>
      </c>
      <c r="N84" s="3">
        <v>31068.43</v>
      </c>
      <c r="O84" s="3">
        <v>15307.82</v>
      </c>
      <c r="P84" s="3">
        <v>4786.5169999999998</v>
      </c>
      <c r="Q84" s="3">
        <v>1738.777</v>
      </c>
      <c r="R84" s="3">
        <v>9235.3169999999991</v>
      </c>
      <c r="S84" s="3">
        <v>-4542.375</v>
      </c>
      <c r="T84" s="3">
        <v>5674.6689999999999</v>
      </c>
      <c r="U84" s="3">
        <v>146862.6</v>
      </c>
      <c r="V84" s="3">
        <v>145902.6</v>
      </c>
      <c r="W84" s="2">
        <f t="shared" si="7"/>
        <v>4.1528369738945123</v>
      </c>
      <c r="X84" s="2">
        <f t="shared" si="8"/>
        <v>31.305595248542417</v>
      </c>
      <c r="Y84" s="2">
        <f t="shared" si="8"/>
        <v>22.26102621899393</v>
      </c>
      <c r="Z84" s="2">
        <f t="shared" si="8"/>
        <v>9.0445713899146316</v>
      </c>
      <c r="AA84" s="2">
        <f t="shared" si="8"/>
        <v>2.2762462403770809</v>
      </c>
      <c r="AB84" s="2">
        <f t="shared" si="8"/>
        <v>0.52436631579007076</v>
      </c>
      <c r="AC84" s="2">
        <f t="shared" si="8"/>
        <v>5.0186482726960744</v>
      </c>
      <c r="AD84" s="2">
        <f t="shared" si="8"/>
        <v>36.666435243380477</v>
      </c>
      <c r="AE84" s="2">
        <f t="shared" si="8"/>
        <v>18.066030074494414</v>
      </c>
      <c r="AF84" s="2">
        <f t="shared" si="8"/>
        <v>5.6489663501451401</v>
      </c>
      <c r="AG84" s="2">
        <f t="shared" si="8"/>
        <v>2.0520751860708564</v>
      </c>
      <c r="AH84" s="2">
        <f t="shared" si="8"/>
        <v>10.899364812853138</v>
      </c>
      <c r="AI84" s="2">
        <f t="shared" si="8"/>
        <v>-5.3608340939226862</v>
      </c>
      <c r="AJ84" s="2">
        <f t="shared" si="8"/>
        <v>6.6971483083026291</v>
      </c>
      <c r="AK84" s="2">
        <f t="shared" si="8"/>
        <v>173.3247548258631</v>
      </c>
      <c r="AL84" s="2">
        <f t="shared" si="8"/>
        <v>172.19177907415482</v>
      </c>
    </row>
    <row r="85" spans="1:44" x14ac:dyDescent="0.25">
      <c r="A85">
        <f t="shared" si="6"/>
        <v>2088</v>
      </c>
      <c r="B85">
        <v>68668</v>
      </c>
      <c r="C85" s="3">
        <v>87843.042225384124</v>
      </c>
      <c r="D85" s="3">
        <v>19960.78143571032</v>
      </c>
      <c r="E85" s="4">
        <v>0.25719230399999998</v>
      </c>
      <c r="F85" s="3">
        <v>97.680924748282166</v>
      </c>
      <c r="G85" s="3">
        <v>114.8378957494008</v>
      </c>
      <c r="H85" s="3">
        <v>27461.1</v>
      </c>
      <c r="I85" s="3">
        <v>19554.759999999998</v>
      </c>
      <c r="J85" s="3">
        <v>7906.3329999999996</v>
      </c>
      <c r="K85" s="3">
        <v>1998.729</v>
      </c>
      <c r="L85" s="3">
        <v>457.07159999999999</v>
      </c>
      <c r="M85" s="3">
        <v>4377.2889999999998</v>
      </c>
      <c r="N85" s="3">
        <v>32229.4</v>
      </c>
      <c r="O85" s="3">
        <v>15894.3</v>
      </c>
      <c r="P85" s="3">
        <v>4959.0829999999996</v>
      </c>
      <c r="Q85" s="3">
        <v>1801.6790000000001</v>
      </c>
      <c r="R85" s="3">
        <v>9574.3340000000007</v>
      </c>
      <c r="S85" s="3">
        <v>-4768.3040000000001</v>
      </c>
      <c r="T85" s="3">
        <v>6098.9669999999996</v>
      </c>
      <c r="U85" s="3">
        <v>157729.9</v>
      </c>
      <c r="V85" s="3">
        <v>156769.9</v>
      </c>
      <c r="W85" s="2">
        <f t="shared" si="7"/>
        <v>4.152838775835372</v>
      </c>
      <c r="X85" s="2">
        <f t="shared" si="8"/>
        <v>31.261553908323691</v>
      </c>
      <c r="Y85" s="2">
        <f t="shared" si="8"/>
        <v>22.261023189323506</v>
      </c>
      <c r="Z85" s="2">
        <f t="shared" si="8"/>
        <v>9.0005227502415615</v>
      </c>
      <c r="AA85" s="2">
        <f t="shared" si="8"/>
        <v>2.275341278449512</v>
      </c>
      <c r="AB85" s="2">
        <f t="shared" si="8"/>
        <v>0.52032760753807239</v>
      </c>
      <c r="AC85" s="2">
        <f t="shared" si="8"/>
        <v>4.9830799219919193</v>
      </c>
      <c r="AD85" s="2">
        <f t="shared" si="8"/>
        <v>36.68975844131981</v>
      </c>
      <c r="AE85" s="2">
        <f t="shared" si="8"/>
        <v>18.093977163517458</v>
      </c>
      <c r="AF85" s="2">
        <f t="shared" si="8"/>
        <v>5.6453907724144905</v>
      </c>
      <c r="AG85" s="2">
        <f t="shared" si="8"/>
        <v>2.0510207232774627</v>
      </c>
      <c r="AH85" s="2">
        <f t="shared" si="8"/>
        <v>10.89936522853405</v>
      </c>
      <c r="AI85" s="2">
        <f t="shared" si="8"/>
        <v>-5.4282090865724788</v>
      </c>
      <c r="AJ85" s="2">
        <f t="shared" si="8"/>
        <v>6.9430279797818439</v>
      </c>
      <c r="AK85" s="2">
        <f t="shared" si="8"/>
        <v>179.55878576621129</v>
      </c>
      <c r="AL85" s="2">
        <f t="shared" si="8"/>
        <v>178.46592744108992</v>
      </c>
    </row>
    <row r="86" spans="1:44" x14ac:dyDescent="0.25">
      <c r="A86">
        <f t="shared" si="6"/>
        <v>2089</v>
      </c>
      <c r="B86">
        <v>69034</v>
      </c>
      <c r="C86" s="3">
        <v>91075.549282396241</v>
      </c>
      <c r="D86" s="3">
        <v>20289.525153938077</v>
      </c>
      <c r="E86" s="4">
        <v>0.25869249700000002</v>
      </c>
      <c r="F86" s="3">
        <v>98.763051296321322</v>
      </c>
      <c r="G86" s="3">
        <v>115.45701171263026</v>
      </c>
      <c r="H86" s="3">
        <v>28431.64</v>
      </c>
      <c r="I86" s="3">
        <v>20274.349999999999</v>
      </c>
      <c r="J86" s="3">
        <v>8157.2849999999999</v>
      </c>
      <c r="K86" s="3">
        <v>2071.364</v>
      </c>
      <c r="L86" s="3">
        <v>470.2054</v>
      </c>
      <c r="M86" s="3">
        <v>4506.0889999999999</v>
      </c>
      <c r="N86" s="3">
        <v>33442.9</v>
      </c>
      <c r="O86" s="3">
        <v>16511.259999999998</v>
      </c>
      <c r="P86" s="3">
        <v>5137.9539999999997</v>
      </c>
      <c r="Q86" s="3">
        <v>1867.0239999999999</v>
      </c>
      <c r="R86" s="3">
        <v>9926.6569999999992</v>
      </c>
      <c r="S86" s="3">
        <v>-5011.259</v>
      </c>
      <c r="T86" s="3">
        <v>6550.2669999999998</v>
      </c>
      <c r="U86" s="3">
        <v>169291.4</v>
      </c>
      <c r="V86" s="3">
        <v>168331.4</v>
      </c>
      <c r="W86" s="2">
        <f t="shared" si="7"/>
        <v>4.1528378576287688</v>
      </c>
      <c r="X86" s="2">
        <f t="shared" si="8"/>
        <v>31.217643180874539</v>
      </c>
      <c r="Y86" s="2">
        <f t="shared" si="8"/>
        <v>22.261024127491893</v>
      </c>
      <c r="Z86" s="2">
        <f t="shared" si="8"/>
        <v>8.9566135634349671</v>
      </c>
      <c r="AA86" s="2">
        <f t="shared" si="8"/>
        <v>2.2743359950290944</v>
      </c>
      <c r="AB86" s="2">
        <f t="shared" si="8"/>
        <v>0.51628060846720014</v>
      </c>
      <c r="AC86" s="2">
        <f t="shared" si="8"/>
        <v>4.9476385654595996</v>
      </c>
      <c r="AD86" s="2">
        <f t="shared" si="8"/>
        <v>36.719954217683856</v>
      </c>
      <c r="AE86" s="2">
        <f t="shared" si="8"/>
        <v>18.129190688495157</v>
      </c>
      <c r="AF86" s="2">
        <f t="shared" si="8"/>
        <v>5.6414197229476404</v>
      </c>
      <c r="AG86" s="2">
        <f t="shared" si="8"/>
        <v>2.049972813461661</v>
      </c>
      <c r="AH86" s="2">
        <f t="shared" si="8"/>
        <v>10.899365502831722</v>
      </c>
      <c r="AI86" s="2">
        <f t="shared" si="8"/>
        <v>-5.5023099388197858</v>
      </c>
      <c r="AJ86" s="2">
        <f t="shared" si="8"/>
        <v>7.1921246169921087</v>
      </c>
      <c r="AK86" s="2">
        <f t="shared" si="8"/>
        <v>185.88018555351377</v>
      </c>
      <c r="AL86" s="2">
        <f t="shared" si="8"/>
        <v>184.82611559998173</v>
      </c>
    </row>
    <row r="87" spans="1:44" x14ac:dyDescent="0.25">
      <c r="A87">
        <f t="shared" si="6"/>
        <v>2090</v>
      </c>
      <c r="B87">
        <v>69399</v>
      </c>
      <c r="C87" s="3">
        <v>94429.291339124538</v>
      </c>
      <c r="D87" s="3">
        <v>20624.175706521677</v>
      </c>
      <c r="E87" s="4">
        <v>0.26020967800000006</v>
      </c>
      <c r="F87" s="3">
        <v>99.857252959389427</v>
      </c>
      <c r="G87" s="3">
        <v>116.08223243796311</v>
      </c>
      <c r="H87" s="3">
        <v>29438.07</v>
      </c>
      <c r="I87" s="3">
        <v>21020.93</v>
      </c>
      <c r="J87" s="3">
        <v>8417.14</v>
      </c>
      <c r="K87" s="3">
        <v>2146.7280000000001</v>
      </c>
      <c r="L87" s="3">
        <v>483.72190000000001</v>
      </c>
      <c r="M87" s="3">
        <v>4639.2619999999997</v>
      </c>
      <c r="N87" s="3">
        <v>34702.019999999997</v>
      </c>
      <c r="O87" s="3">
        <v>17152.060000000001</v>
      </c>
      <c r="P87" s="3">
        <v>5322.9870000000001</v>
      </c>
      <c r="Q87" s="3">
        <v>1934.7850000000001</v>
      </c>
      <c r="R87" s="3">
        <v>10292.19</v>
      </c>
      <c r="S87" s="3">
        <v>-5263.9539999999997</v>
      </c>
      <c r="T87" s="3">
        <v>7030.3980000000001</v>
      </c>
      <c r="U87" s="3">
        <v>181585.8</v>
      </c>
      <c r="V87" s="3">
        <v>180625.8</v>
      </c>
      <c r="W87" s="2">
        <f t="shared" si="7"/>
        <v>4.1528382422261263</v>
      </c>
      <c r="X87" s="2">
        <f t="shared" si="8"/>
        <v>31.174722993820705</v>
      </c>
      <c r="Y87" s="2">
        <f t="shared" si="8"/>
        <v>22.261026956675334</v>
      </c>
      <c r="Z87" s="2">
        <f t="shared" si="8"/>
        <v>8.9136960371453693</v>
      </c>
      <c r="AA87" s="2">
        <f t="shared" si="8"/>
        <v>2.273370867827909</v>
      </c>
      <c r="AB87" s="2">
        <f t="shared" si="8"/>
        <v>0.51225831851560377</v>
      </c>
      <c r="AC87" s="2">
        <f t="shared" si="8"/>
        <v>4.9129480209048557</v>
      </c>
      <c r="AD87" s="2">
        <f t="shared" si="8"/>
        <v>36.749211508296085</v>
      </c>
      <c r="AE87" s="2">
        <f t="shared" si="8"/>
        <v>18.163919009411703</v>
      </c>
      <c r="AF87" s="2">
        <f t="shared" si="8"/>
        <v>5.6370083101476647</v>
      </c>
      <c r="AG87" s="2">
        <f t="shared" si="8"/>
        <v>2.0489246213355492</v>
      </c>
      <c r="AH87" s="2">
        <f t="shared" si="8"/>
        <v>10.899361685388055</v>
      </c>
      <c r="AI87" s="2">
        <f t="shared" si="8"/>
        <v>-5.5744927504491457</v>
      </c>
      <c r="AJ87" s="2">
        <f t="shared" si="8"/>
        <v>7.4451453572299782</v>
      </c>
      <c r="AK87" s="2">
        <f t="shared" si="8"/>
        <v>192.2981708587325</v>
      </c>
      <c r="AL87" s="2">
        <f t="shared" si="8"/>
        <v>191.28153715706429</v>
      </c>
    </row>
    <row r="88" spans="1:44" x14ac:dyDescent="0.25">
      <c r="A88">
        <f t="shared" si="6"/>
        <v>2091</v>
      </c>
      <c r="B88">
        <v>69764</v>
      </c>
      <c r="C88" s="3">
        <v>97909.336400537853</v>
      </c>
      <c r="D88" s="3">
        <v>20964.954633452387</v>
      </c>
      <c r="E88" s="4">
        <v>0.26174467899999998</v>
      </c>
      <c r="F88" s="3">
        <v>100.96357381027821</v>
      </c>
      <c r="G88" s="3">
        <v>116.71419101365134</v>
      </c>
      <c r="H88" s="3">
        <v>30481.29</v>
      </c>
      <c r="I88" s="3">
        <v>21795.62</v>
      </c>
      <c r="J88" s="3">
        <v>8685.6659999999993</v>
      </c>
      <c r="K88" s="3">
        <v>2224.933</v>
      </c>
      <c r="L88" s="3">
        <v>497.63260000000002</v>
      </c>
      <c r="M88" s="3">
        <v>4776.4040000000005</v>
      </c>
      <c r="N88" s="3">
        <v>36004.949999999997</v>
      </c>
      <c r="O88" s="3">
        <v>17814.02</v>
      </c>
      <c r="P88" s="3">
        <v>5514.3789999999999</v>
      </c>
      <c r="Q88" s="3">
        <v>2005.0540000000001</v>
      </c>
      <c r="R88" s="3">
        <v>10671.5</v>
      </c>
      <c r="S88" s="3">
        <v>-5523.6589999999997</v>
      </c>
      <c r="T88" s="3">
        <v>7540.9629999999997</v>
      </c>
      <c r="U88" s="3">
        <v>194650.4</v>
      </c>
      <c r="V88" s="3">
        <v>193690.4</v>
      </c>
      <c r="W88" s="2">
        <f t="shared" si="7"/>
        <v>4.1528373914700376</v>
      </c>
      <c r="X88" s="2">
        <f t="shared" ref="X88:AL89" si="9">100*H88/$C88</f>
        <v>31.132158709874123</v>
      </c>
      <c r="Y88" s="2">
        <f t="shared" si="9"/>
        <v>22.26102310696518</v>
      </c>
      <c r="Z88" s="2">
        <f t="shared" si="9"/>
        <v>8.8711315174967176</v>
      </c>
      <c r="AA88" s="2">
        <f t="shared" si="9"/>
        <v>2.2724421202264193</v>
      </c>
      <c r="AB88" s="2">
        <f t="shared" si="9"/>
        <v>0.5082585770617748</v>
      </c>
      <c r="AC88" s="2">
        <f t="shared" si="9"/>
        <v>4.8783948248409965</v>
      </c>
      <c r="AD88" s="2">
        <f t="shared" si="9"/>
        <v>36.773765734359735</v>
      </c>
      <c r="AE88" s="2">
        <f t="shared" si="9"/>
        <v>18.194403776902874</v>
      </c>
      <c r="AF88" s="2">
        <f t="shared" si="9"/>
        <v>5.6321278467675402</v>
      </c>
      <c r="AG88" s="2">
        <f t="shared" si="9"/>
        <v>2.0478680314995841</v>
      </c>
      <c r="AH88" s="2">
        <f t="shared" si="9"/>
        <v>10.899369143248915</v>
      </c>
      <c r="AI88" s="2">
        <f t="shared" si="9"/>
        <v>-5.641606003132563</v>
      </c>
      <c r="AJ88" s="2">
        <f t="shared" si="9"/>
        <v>7.7019856095752006</v>
      </c>
      <c r="AK88" s="2">
        <f t="shared" si="9"/>
        <v>198.80678100370693</v>
      </c>
      <c r="AL88" s="2">
        <f t="shared" si="9"/>
        <v>197.82628206939413</v>
      </c>
    </row>
    <row r="89" spans="1:44" x14ac:dyDescent="0.25">
      <c r="A89">
        <f t="shared" si="6"/>
        <v>2092</v>
      </c>
      <c r="B89">
        <v>70129</v>
      </c>
      <c r="C89" s="3">
        <v>101519.59283788344</v>
      </c>
      <c r="D89" s="3">
        <v>21311.764351458758</v>
      </c>
      <c r="E89" s="4">
        <v>0.26329805699999997</v>
      </c>
      <c r="F89" s="3">
        <v>102.08213974953514</v>
      </c>
      <c r="G89" s="3">
        <v>117.35162814990927</v>
      </c>
      <c r="H89" s="3">
        <v>31562.68</v>
      </c>
      <c r="I89" s="3">
        <v>22599.3</v>
      </c>
      <c r="J89" s="3">
        <v>8963.3780000000006</v>
      </c>
      <c r="K89" s="3">
        <v>2306.0790000000002</v>
      </c>
      <c r="L89" s="3">
        <v>511.94959999999998</v>
      </c>
      <c r="M89" s="3">
        <v>4917.8620000000001</v>
      </c>
      <c r="N89" s="3">
        <v>37363.21</v>
      </c>
      <c r="O89" s="3">
        <v>18508.05</v>
      </c>
      <c r="P89" s="3">
        <v>5712.2719999999999</v>
      </c>
      <c r="Q89" s="3">
        <v>2077.8960000000002</v>
      </c>
      <c r="R89" s="3">
        <v>11064.99</v>
      </c>
      <c r="S89" s="3">
        <v>-5800.527</v>
      </c>
      <c r="T89" s="3">
        <v>8083.5150000000003</v>
      </c>
      <c r="U89" s="3">
        <v>208534.39999999999</v>
      </c>
      <c r="V89" s="3">
        <v>207574.39999999999</v>
      </c>
      <c r="W89" s="2">
        <f t="shared" si="7"/>
        <v>4.1528376001282297</v>
      </c>
      <c r="X89" s="2">
        <f t="shared" si="9"/>
        <v>31.090235015424483</v>
      </c>
      <c r="Y89" s="2">
        <f t="shared" si="9"/>
        <v>22.261023087522432</v>
      </c>
      <c r="Z89" s="2">
        <f t="shared" si="9"/>
        <v>8.8292099578389873</v>
      </c>
      <c r="AA89" s="2">
        <f t="shared" si="9"/>
        <v>2.2715605288947289</v>
      </c>
      <c r="AB89" s="2">
        <f t="shared" si="9"/>
        <v>0.50428649848658469</v>
      </c>
      <c r="AC89" s="2">
        <f t="shared" si="9"/>
        <v>4.8442491370639464</v>
      </c>
      <c r="AD89" s="2">
        <f t="shared" si="9"/>
        <v>36.803939964244421</v>
      </c>
      <c r="AE89" s="2">
        <f t="shared" si="9"/>
        <v>18.231012834690436</v>
      </c>
      <c r="AF89" s="2">
        <f t="shared" si="9"/>
        <v>5.6267680359218168</v>
      </c>
      <c r="AG89" s="2">
        <f t="shared" si="9"/>
        <v>2.0467930789657429</v>
      </c>
      <c r="AH89" s="2">
        <f t="shared" si="9"/>
        <v>10.899364044603365</v>
      </c>
      <c r="AI89" s="2">
        <f t="shared" si="9"/>
        <v>-5.7137019937253459</v>
      </c>
      <c r="AJ89" s="2">
        <f t="shared" si="9"/>
        <v>7.9625171595285646</v>
      </c>
      <c r="AK89" s="2">
        <f t="shared" si="9"/>
        <v>205.41295938115948</v>
      </c>
      <c r="AL89" s="2">
        <f t="shared" si="9"/>
        <v>204.46732911101742</v>
      </c>
    </row>
    <row r="90" spans="1:44" x14ac:dyDescent="0.25">
      <c r="A90">
        <v>2093</v>
      </c>
      <c r="B90">
        <v>70495</v>
      </c>
      <c r="C90" s="3">
        <v>105265.36095891397</v>
      </c>
      <c r="D90" s="3">
        <v>21664.809671640465</v>
      </c>
      <c r="E90" s="4">
        <v>0.26486994499999994</v>
      </c>
      <c r="F90" s="3">
        <v>103.21306406823949</v>
      </c>
      <c r="G90" s="3">
        <v>117.99512590616921</v>
      </c>
      <c r="H90" s="3">
        <v>32683.59</v>
      </c>
      <c r="I90" s="3">
        <v>23433.15</v>
      </c>
      <c r="J90" s="3">
        <v>9250.4369999999999</v>
      </c>
      <c r="K90" s="3">
        <v>2390.2730000000001</v>
      </c>
      <c r="L90" s="3">
        <v>526.68489999999997</v>
      </c>
      <c r="M90" s="3">
        <v>5063.63</v>
      </c>
      <c r="N90" s="3">
        <v>38779.879999999997</v>
      </c>
      <c r="O90" s="3">
        <v>19236.310000000001</v>
      </c>
      <c r="P90" s="3">
        <v>5916.9030000000002</v>
      </c>
      <c r="Q90" s="3">
        <v>2153.4090000000001</v>
      </c>
      <c r="R90" s="3">
        <v>11473.26</v>
      </c>
      <c r="S90" s="3">
        <v>-6096.2870000000003</v>
      </c>
      <c r="T90" s="3">
        <v>8660.0969999999998</v>
      </c>
      <c r="U90" s="3">
        <v>223290.8</v>
      </c>
      <c r="V90" s="3">
        <v>222330.8</v>
      </c>
      <c r="W90" s="2">
        <f>100*T90/U89</f>
        <v>4.1528385724369699</v>
      </c>
      <c r="X90" s="2">
        <f t="shared" ref="X90:AL90" si="10">100*H90/$C90</f>
        <v>31.048760677082278</v>
      </c>
      <c r="Y90" s="2">
        <f t="shared" si="10"/>
        <v>22.261026596532712</v>
      </c>
      <c r="Z90" s="2">
        <f t="shared" si="10"/>
        <v>8.7877312306092126</v>
      </c>
      <c r="AA90" s="2">
        <f t="shared" si="10"/>
        <v>2.2707118260231356</v>
      </c>
      <c r="AB90" s="2">
        <f t="shared" si="10"/>
        <v>0.50034018332542451</v>
      </c>
      <c r="AC90" s="2">
        <f t="shared" si="10"/>
        <v>4.8103478237027861</v>
      </c>
      <c r="AD90" s="2">
        <f t="shared" si="10"/>
        <v>36.840114969193081</v>
      </c>
      <c r="AE90" s="2">
        <f t="shared" si="10"/>
        <v>18.274112039104782</v>
      </c>
      <c r="AF90" s="2">
        <f t="shared" si="10"/>
        <v>5.6209402087258518</v>
      </c>
      <c r="AG90" s="2">
        <f t="shared" si="10"/>
        <v>2.0456957354095766</v>
      </c>
      <c r="AH90" s="2">
        <f t="shared" si="10"/>
        <v>10.899368885913114</v>
      </c>
      <c r="AI90" s="2">
        <f t="shared" si="10"/>
        <v>-5.7913514421704564</v>
      </c>
      <c r="AJ90" s="2">
        <f t="shared" si="10"/>
        <v>8.226919967889641</v>
      </c>
      <c r="AK90" s="2">
        <f t="shared" si="10"/>
        <v>212.12182047915312</v>
      </c>
      <c r="AL90" s="2">
        <f t="shared" si="10"/>
        <v>211.20983956610166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4.7109375" customWidth="1"/>
  </cols>
  <sheetData>
    <row r="1" spans="1:38" x14ac:dyDescent="0.25">
      <c r="C1" s="15" t="s">
        <v>285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9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94</v>
      </c>
      <c r="D4" t="s">
        <v>95</v>
      </c>
      <c r="E4" t="s">
        <v>96</v>
      </c>
      <c r="F4" t="s">
        <v>97</v>
      </c>
      <c r="G4" t="s">
        <v>98</v>
      </c>
      <c r="H4" t="s">
        <v>99</v>
      </c>
      <c r="I4" t="s">
        <v>100</v>
      </c>
      <c r="J4" t="s">
        <v>101</v>
      </c>
      <c r="K4" t="s">
        <v>245</v>
      </c>
      <c r="L4" t="s">
        <v>246</v>
      </c>
      <c r="M4" t="s">
        <v>102</v>
      </c>
      <c r="N4" t="s">
        <v>103</v>
      </c>
      <c r="O4" t="s">
        <v>104</v>
      </c>
      <c r="P4" t="s">
        <v>105</v>
      </c>
      <c r="Q4" t="s">
        <v>106</v>
      </c>
      <c r="R4" t="s">
        <v>107</v>
      </c>
      <c r="S4" t="s">
        <v>108</v>
      </c>
      <c r="T4" t="s">
        <v>109</v>
      </c>
      <c r="U4" t="s">
        <v>110</v>
      </c>
      <c r="V4" t="s">
        <v>111</v>
      </c>
    </row>
    <row r="5" spans="1:38" x14ac:dyDescent="0.25">
      <c r="A5">
        <f>YEAR(B5)</f>
        <v>2008</v>
      </c>
      <c r="B5">
        <v>39448</v>
      </c>
      <c r="C5" s="3">
        <v>35490</v>
      </c>
      <c r="D5" s="3">
        <v>36915</v>
      </c>
      <c r="E5" s="4">
        <v>0.93589699999999998</v>
      </c>
      <c r="F5" s="3">
        <v>46.24836864764756</v>
      </c>
      <c r="G5" s="3">
        <v>451.7</v>
      </c>
      <c r="H5" s="3">
        <v>11721</v>
      </c>
      <c r="I5" s="3">
        <v>7869</v>
      </c>
      <c r="J5" s="3">
        <v>3852</v>
      </c>
      <c r="K5" s="3">
        <v>680</v>
      </c>
      <c r="L5" s="3">
        <v>301</v>
      </c>
      <c r="M5" s="3">
        <v>1524</v>
      </c>
      <c r="N5" s="3">
        <v>10216</v>
      </c>
      <c r="O5" s="3">
        <v>3300.7660000000001</v>
      </c>
      <c r="P5" s="3">
        <v>1809</v>
      </c>
      <c r="Q5" s="3">
        <v>1037</v>
      </c>
      <c r="R5" s="3">
        <v>4069.2339999999999</v>
      </c>
      <c r="S5" s="3">
        <v>1505</v>
      </c>
      <c r="T5" s="3">
        <v>1047</v>
      </c>
      <c r="U5" s="3">
        <v>15323</v>
      </c>
      <c r="V5" s="3">
        <v>9860</v>
      </c>
      <c r="W5" s="2"/>
      <c r="X5" s="2">
        <f>100*H5/$C5</f>
        <v>33.026204564666102</v>
      </c>
      <c r="Y5" s="2">
        <f t="shared" ref="Y5:AL20" si="0">100*I5/$C5</f>
        <v>22.172442941673712</v>
      </c>
      <c r="Z5" s="2">
        <f t="shared" si="0"/>
        <v>10.853761622992392</v>
      </c>
      <c r="AA5" s="2">
        <f t="shared" si="0"/>
        <v>1.9160326852634546</v>
      </c>
      <c r="AB5" s="2">
        <f t="shared" si="0"/>
        <v>0.84812623274161736</v>
      </c>
      <c r="AC5" s="2">
        <f t="shared" si="0"/>
        <v>4.294167371090448</v>
      </c>
      <c r="AD5" s="2">
        <f t="shared" si="0"/>
        <v>28.785573400958015</v>
      </c>
      <c r="AE5" s="2">
        <f t="shared" si="0"/>
        <v>9.3005522682445765</v>
      </c>
      <c r="AF5" s="2">
        <f t="shared" si="0"/>
        <v>5.0972104818258668</v>
      </c>
      <c r="AG5" s="2">
        <f t="shared" si="0"/>
        <v>2.9219498450267682</v>
      </c>
      <c r="AH5" s="2">
        <f t="shared" si="0"/>
        <v>11.465860805860805</v>
      </c>
      <c r="AI5" s="2">
        <f t="shared" si="0"/>
        <v>4.2406311637080867</v>
      </c>
      <c r="AJ5" s="2">
        <f t="shared" si="0"/>
        <v>2.9501267962806423</v>
      </c>
      <c r="AK5" s="2">
        <f t="shared" si="0"/>
        <v>43.175542406311635</v>
      </c>
      <c r="AL5" s="2">
        <f t="shared" si="0"/>
        <v>27.782473936320091</v>
      </c>
    </row>
    <row r="6" spans="1:38" x14ac:dyDescent="0.25">
      <c r="A6">
        <f t="shared" ref="A6:A69" si="1">YEAR(B6)</f>
        <v>2009</v>
      </c>
      <c r="B6">
        <v>39814</v>
      </c>
      <c r="C6" s="3">
        <v>35005</v>
      </c>
      <c r="D6" s="3">
        <v>37047</v>
      </c>
      <c r="E6" s="4">
        <v>0.93820800000000004</v>
      </c>
      <c r="F6" s="3">
        <v>46.470625169195756</v>
      </c>
      <c r="G6" s="3">
        <v>449.5</v>
      </c>
      <c r="H6" s="3">
        <v>11994</v>
      </c>
      <c r="I6" s="3">
        <v>8307</v>
      </c>
      <c r="J6" s="3">
        <v>3687</v>
      </c>
      <c r="K6" s="3">
        <v>711</v>
      </c>
      <c r="L6" s="3">
        <v>293</v>
      </c>
      <c r="M6" s="3">
        <v>1478</v>
      </c>
      <c r="N6" s="3">
        <v>11208</v>
      </c>
      <c r="O6" s="3">
        <v>3369.777</v>
      </c>
      <c r="P6" s="3">
        <v>1955</v>
      </c>
      <c r="Q6" s="3">
        <v>1084</v>
      </c>
      <c r="R6" s="3">
        <v>4799.223</v>
      </c>
      <c r="S6" s="3">
        <v>786</v>
      </c>
      <c r="T6" s="3">
        <v>1044</v>
      </c>
      <c r="U6" s="3">
        <v>15510</v>
      </c>
      <c r="V6" s="3">
        <v>10407</v>
      </c>
      <c r="W6" s="2">
        <f>100*T6/U5</f>
        <v>6.8132872152972652</v>
      </c>
      <c r="X6" s="2">
        <f t="shared" ref="X6:AL36" si="2">100*H6/$C6</f>
        <v>34.263676617626054</v>
      </c>
      <c r="Y6" s="2">
        <f t="shared" si="0"/>
        <v>23.730895586344808</v>
      </c>
      <c r="Z6" s="2">
        <f t="shared" si="0"/>
        <v>10.532781031281246</v>
      </c>
      <c r="AA6" s="2">
        <f t="shared" si="0"/>
        <v>2.0311384087987432</v>
      </c>
      <c r="AB6" s="2">
        <f t="shared" si="0"/>
        <v>0.83702328238823021</v>
      </c>
      <c r="AC6" s="2">
        <f t="shared" si="0"/>
        <v>4.2222539637194689</v>
      </c>
      <c r="AD6" s="2">
        <f t="shared" si="0"/>
        <v>32.018283102413939</v>
      </c>
      <c r="AE6" s="2">
        <f t="shared" si="0"/>
        <v>9.6265590629910012</v>
      </c>
      <c r="AF6" s="2">
        <f t="shared" si="0"/>
        <v>5.5849164405084988</v>
      </c>
      <c r="AG6" s="2">
        <f t="shared" si="0"/>
        <v>3.0967004713612343</v>
      </c>
      <c r="AH6" s="2">
        <f t="shared" si="0"/>
        <v>13.710107127553206</v>
      </c>
      <c r="AI6" s="2">
        <f t="shared" si="0"/>
        <v>2.2453935152121125</v>
      </c>
      <c r="AJ6" s="2">
        <f t="shared" si="0"/>
        <v>2.9824310812741035</v>
      </c>
      <c r="AK6" s="2">
        <f t="shared" si="0"/>
        <v>44.307956006284819</v>
      </c>
      <c r="AL6" s="2">
        <f t="shared" si="0"/>
        <v>29.730038565919156</v>
      </c>
    </row>
    <row r="7" spans="1:38" x14ac:dyDescent="0.25">
      <c r="A7">
        <f t="shared" si="1"/>
        <v>2010</v>
      </c>
      <c r="B7">
        <v>40179</v>
      </c>
      <c r="C7" s="3">
        <v>36921</v>
      </c>
      <c r="D7" s="3">
        <v>38052</v>
      </c>
      <c r="E7" s="4">
        <v>0.94210700000000003</v>
      </c>
      <c r="F7" s="3">
        <v>47.415213764453618</v>
      </c>
      <c r="G7" s="3">
        <v>451.3</v>
      </c>
      <c r="H7" s="3">
        <v>12235</v>
      </c>
      <c r="I7" s="3">
        <v>8690</v>
      </c>
      <c r="J7" s="3">
        <v>3545</v>
      </c>
      <c r="K7" s="3">
        <v>748</v>
      </c>
      <c r="L7" s="3">
        <v>304</v>
      </c>
      <c r="M7" s="3">
        <v>1424</v>
      </c>
      <c r="N7" s="3">
        <v>11610</v>
      </c>
      <c r="O7" s="3">
        <v>3797.0819999999999</v>
      </c>
      <c r="P7" s="3">
        <v>2013</v>
      </c>
      <c r="Q7" s="3">
        <v>1096</v>
      </c>
      <c r="R7" s="3">
        <v>4703.9179999999997</v>
      </c>
      <c r="S7" s="3">
        <v>625</v>
      </c>
      <c r="T7" s="3">
        <v>1003</v>
      </c>
      <c r="U7" s="3">
        <v>17159</v>
      </c>
      <c r="V7" s="3">
        <v>10787</v>
      </c>
      <c r="W7" s="2">
        <f t="shared" ref="W7:W70" si="3">100*T7/U6</f>
        <v>6.4667956157317859</v>
      </c>
      <c r="X7" s="2">
        <f t="shared" si="2"/>
        <v>33.138322363966303</v>
      </c>
      <c r="Y7" s="2">
        <f t="shared" si="0"/>
        <v>23.536740608325886</v>
      </c>
      <c r="Z7" s="2">
        <f t="shared" si="0"/>
        <v>9.6015817556404208</v>
      </c>
      <c r="AA7" s="2">
        <f t="shared" si="0"/>
        <v>2.0259472928685573</v>
      </c>
      <c r="AB7" s="2">
        <f t="shared" si="0"/>
        <v>0.82337964843855804</v>
      </c>
      <c r="AC7" s="2">
        <f t="shared" si="0"/>
        <v>3.8568836163700877</v>
      </c>
      <c r="AD7" s="2">
        <f t="shared" si="0"/>
        <v>31.445518810433086</v>
      </c>
      <c r="AE7" s="2">
        <f t="shared" si="0"/>
        <v>10.28434224425124</v>
      </c>
      <c r="AF7" s="2">
        <f t="shared" si="0"/>
        <v>5.4521816852197933</v>
      </c>
      <c r="AG7" s="2">
        <f t="shared" si="0"/>
        <v>2.9685003114758537</v>
      </c>
      <c r="AH7" s="2">
        <f t="shared" si="0"/>
        <v>12.7404945694862</v>
      </c>
      <c r="AI7" s="2">
        <f t="shared" si="0"/>
        <v>1.6928035535332195</v>
      </c>
      <c r="AJ7" s="2">
        <f t="shared" si="0"/>
        <v>2.7166111427101107</v>
      </c>
      <c r="AK7" s="2">
        <f t="shared" si="0"/>
        <v>46.474905880122421</v>
      </c>
      <c r="AL7" s="2">
        <f t="shared" si="0"/>
        <v>29.216435091140543</v>
      </c>
    </row>
    <row r="8" spans="1:38" x14ac:dyDescent="0.25">
      <c r="A8">
        <f t="shared" si="1"/>
        <v>2011</v>
      </c>
      <c r="B8">
        <v>40544</v>
      </c>
      <c r="C8" s="3">
        <v>37731</v>
      </c>
      <c r="D8" s="3">
        <v>38303</v>
      </c>
      <c r="E8" s="4">
        <v>0.94427399999999995</v>
      </c>
      <c r="F8" s="3">
        <v>48.231174846482162</v>
      </c>
      <c r="G8" s="3">
        <v>453</v>
      </c>
      <c r="H8" s="3">
        <v>12490</v>
      </c>
      <c r="I8" s="3">
        <v>9081</v>
      </c>
      <c r="J8" s="3">
        <v>3409</v>
      </c>
      <c r="K8" s="3">
        <v>766</v>
      </c>
      <c r="L8" s="3">
        <v>306</v>
      </c>
      <c r="M8" s="3">
        <v>1492</v>
      </c>
      <c r="N8" s="3">
        <v>11987</v>
      </c>
      <c r="O8" s="3">
        <v>4080.683</v>
      </c>
      <c r="P8" s="3">
        <v>2135</v>
      </c>
      <c r="Q8" s="3">
        <v>1131</v>
      </c>
      <c r="R8" s="3">
        <v>4640.317</v>
      </c>
      <c r="S8" s="3">
        <v>503</v>
      </c>
      <c r="T8" s="3">
        <v>1028</v>
      </c>
      <c r="U8" s="3">
        <v>19255</v>
      </c>
      <c r="V8" s="3">
        <v>11442</v>
      </c>
      <c r="W8" s="2">
        <f t="shared" si="3"/>
        <v>5.9910251180138703</v>
      </c>
      <c r="X8" s="2">
        <f t="shared" si="2"/>
        <v>33.102753703850944</v>
      </c>
      <c r="Y8" s="2">
        <f t="shared" si="0"/>
        <v>24.067742704937583</v>
      </c>
      <c r="Z8" s="2">
        <f t="shared" si="0"/>
        <v>9.0350109989133607</v>
      </c>
      <c r="AA8" s="2">
        <f t="shared" si="0"/>
        <v>2.0301608756725238</v>
      </c>
      <c r="AB8" s="2">
        <f t="shared" si="0"/>
        <v>0.81100421404150436</v>
      </c>
      <c r="AC8" s="2">
        <f t="shared" si="0"/>
        <v>3.9543081285945245</v>
      </c>
      <c r="AD8" s="2">
        <f t="shared" si="0"/>
        <v>31.769632397763111</v>
      </c>
      <c r="AE8" s="2">
        <f t="shared" si="0"/>
        <v>10.815199703161856</v>
      </c>
      <c r="AF8" s="2">
        <f t="shared" si="0"/>
        <v>5.6584771143091883</v>
      </c>
      <c r="AG8" s="2">
        <f t="shared" si="0"/>
        <v>2.9975351832710504</v>
      </c>
      <c r="AH8" s="2">
        <f t="shared" si="0"/>
        <v>12.298420397021017</v>
      </c>
      <c r="AI8" s="2">
        <f t="shared" si="0"/>
        <v>1.3331213060878322</v>
      </c>
      <c r="AJ8" s="2">
        <f t="shared" si="0"/>
        <v>2.7245501046884524</v>
      </c>
      <c r="AK8" s="2">
        <f t="shared" si="0"/>
        <v>51.032307651533223</v>
      </c>
      <c r="AL8" s="2">
        <f t="shared" si="0"/>
        <v>30.325196787787231</v>
      </c>
    </row>
    <row r="9" spans="1:38" x14ac:dyDescent="0.25">
      <c r="A9">
        <f t="shared" si="1"/>
        <v>2012</v>
      </c>
      <c r="B9">
        <v>40909</v>
      </c>
      <c r="C9" s="3">
        <v>37933</v>
      </c>
      <c r="D9" s="3">
        <v>37933</v>
      </c>
      <c r="E9" s="4">
        <v>0.943635</v>
      </c>
      <c r="F9" s="3">
        <v>47.101248460195293</v>
      </c>
      <c r="G9" s="3">
        <v>457.6</v>
      </c>
      <c r="H9" s="3">
        <v>12953</v>
      </c>
      <c r="I9" s="3">
        <v>9338</v>
      </c>
      <c r="J9" s="3">
        <v>3615</v>
      </c>
      <c r="K9" s="3">
        <v>802</v>
      </c>
      <c r="L9" s="3">
        <v>313</v>
      </c>
      <c r="M9" s="3">
        <v>1636</v>
      </c>
      <c r="N9" s="3">
        <v>12672</v>
      </c>
      <c r="O9" s="3">
        <v>4142.8059999999996</v>
      </c>
      <c r="P9" s="3">
        <v>2231</v>
      </c>
      <c r="Q9" s="3">
        <v>1218</v>
      </c>
      <c r="R9" s="3">
        <v>5080.1940000000004</v>
      </c>
      <c r="S9" s="3">
        <v>281</v>
      </c>
      <c r="T9" s="3">
        <v>1073</v>
      </c>
      <c r="U9" s="3">
        <v>20333</v>
      </c>
      <c r="V9" s="3">
        <v>11880</v>
      </c>
      <c r="W9" s="2">
        <f t="shared" si="3"/>
        <v>5.5725785510257078</v>
      </c>
      <c r="X9" s="2">
        <f t="shared" si="2"/>
        <v>34.147048743837821</v>
      </c>
      <c r="Y9" s="2">
        <f t="shared" si="0"/>
        <v>24.617088023620592</v>
      </c>
      <c r="Z9" s="2">
        <f t="shared" si="0"/>
        <v>9.5299607202172254</v>
      </c>
      <c r="AA9" s="2">
        <f t="shared" si="0"/>
        <v>2.1142540795613316</v>
      </c>
      <c r="AB9" s="2">
        <f t="shared" si="0"/>
        <v>0.82513906097593126</v>
      </c>
      <c r="AC9" s="2">
        <f t="shared" si="0"/>
        <v>4.3128674241425671</v>
      </c>
      <c r="AD9" s="2">
        <f t="shared" si="0"/>
        <v>33.406268947881792</v>
      </c>
      <c r="AE9" s="2">
        <f t="shared" si="0"/>
        <v>10.921377165001449</v>
      </c>
      <c r="AF9" s="2">
        <f t="shared" si="0"/>
        <v>5.8814225081063984</v>
      </c>
      <c r="AG9" s="2">
        <f t="shared" si="0"/>
        <v>3.2109245248200775</v>
      </c>
      <c r="AH9" s="2">
        <f t="shared" si="0"/>
        <v>13.392544749953867</v>
      </c>
      <c r="AI9" s="2">
        <f t="shared" si="0"/>
        <v>0.74077979595602772</v>
      </c>
      <c r="AJ9" s="2">
        <f t="shared" si="0"/>
        <v>2.8286716051986396</v>
      </c>
      <c r="AK9" s="2">
        <f t="shared" si="0"/>
        <v>53.602404239053065</v>
      </c>
      <c r="AL9" s="2">
        <f t="shared" si="0"/>
        <v>31.318377138639178</v>
      </c>
    </row>
    <row r="10" spans="1:38" x14ac:dyDescent="0.25">
      <c r="A10">
        <f t="shared" si="1"/>
        <v>2013</v>
      </c>
      <c r="B10">
        <v>41275</v>
      </c>
      <c r="C10" s="3">
        <v>38725</v>
      </c>
      <c r="D10" s="3">
        <v>37806</v>
      </c>
      <c r="E10" s="4">
        <v>0.94043399999999999</v>
      </c>
      <c r="F10" s="3">
        <v>48.06118363262653</v>
      </c>
      <c r="G10" s="3">
        <v>452.6</v>
      </c>
      <c r="H10" s="3">
        <v>13165</v>
      </c>
      <c r="I10" s="3">
        <v>9462</v>
      </c>
      <c r="J10" s="3">
        <v>3703</v>
      </c>
      <c r="K10" s="3">
        <v>841</v>
      </c>
      <c r="L10" s="3">
        <v>316</v>
      </c>
      <c r="M10" s="3">
        <v>1777</v>
      </c>
      <c r="N10" s="3">
        <v>12696</v>
      </c>
      <c r="O10" s="3">
        <v>4166.9319999999998</v>
      </c>
      <c r="P10" s="3">
        <v>2252</v>
      </c>
      <c r="Q10" s="3">
        <v>1285</v>
      </c>
      <c r="R10" s="3">
        <v>4992.0680000000002</v>
      </c>
      <c r="S10" s="3">
        <v>469</v>
      </c>
      <c r="T10" s="3">
        <v>1039</v>
      </c>
      <c r="U10" s="3">
        <v>21121</v>
      </c>
      <c r="V10" s="3">
        <v>12607</v>
      </c>
      <c r="W10" s="2">
        <f t="shared" si="3"/>
        <v>5.1099198347513894</v>
      </c>
      <c r="X10" s="2">
        <f t="shared" si="2"/>
        <v>33.996126533247256</v>
      </c>
      <c r="Y10" s="2">
        <f t="shared" si="0"/>
        <v>24.433828276307295</v>
      </c>
      <c r="Z10" s="2">
        <f t="shared" si="0"/>
        <v>9.562298256939961</v>
      </c>
      <c r="AA10" s="2">
        <f t="shared" si="0"/>
        <v>2.1717236927049708</v>
      </c>
      <c r="AB10" s="2">
        <f t="shared" si="0"/>
        <v>0.81601032924467398</v>
      </c>
      <c r="AC10" s="2">
        <f t="shared" si="0"/>
        <v>4.5887669464170431</v>
      </c>
      <c r="AD10" s="2">
        <f t="shared" si="0"/>
        <v>32.785022595222728</v>
      </c>
      <c r="AE10" s="2">
        <f t="shared" si="0"/>
        <v>10.760315041962555</v>
      </c>
      <c r="AF10" s="2">
        <f t="shared" si="0"/>
        <v>5.8153647514525497</v>
      </c>
      <c r="AG10" s="2">
        <f t="shared" si="0"/>
        <v>3.3182698515171078</v>
      </c>
      <c r="AH10" s="2">
        <f t="shared" si="0"/>
        <v>12.891072950290511</v>
      </c>
      <c r="AI10" s="2">
        <f t="shared" si="0"/>
        <v>1.2111039380245319</v>
      </c>
      <c r="AJ10" s="2">
        <f t="shared" si="0"/>
        <v>2.68302130406714</v>
      </c>
      <c r="AK10" s="2">
        <f t="shared" si="0"/>
        <v>54.540994189799868</v>
      </c>
      <c r="AL10" s="2">
        <f t="shared" si="0"/>
        <v>32.555196901226594</v>
      </c>
    </row>
    <row r="11" spans="1:38" x14ac:dyDescent="0.25">
      <c r="A11">
        <f t="shared" si="1"/>
        <v>2014</v>
      </c>
      <c r="B11">
        <v>41640</v>
      </c>
      <c r="C11" s="3">
        <v>39838</v>
      </c>
      <c r="D11" s="3">
        <v>38173</v>
      </c>
      <c r="E11" s="4">
        <v>0.93854499999999996</v>
      </c>
      <c r="F11" s="3">
        <v>48.32148844060648</v>
      </c>
      <c r="G11" s="3">
        <v>447.6</v>
      </c>
      <c r="H11" s="3">
        <v>13495</v>
      </c>
      <c r="I11" s="3">
        <v>9812</v>
      </c>
      <c r="J11" s="3">
        <v>3683</v>
      </c>
      <c r="K11" s="3">
        <v>864</v>
      </c>
      <c r="L11" s="3">
        <v>322</v>
      </c>
      <c r="M11" s="3">
        <v>1816</v>
      </c>
      <c r="N11" s="3">
        <v>12901</v>
      </c>
      <c r="O11" s="3">
        <v>4245.1220000000003</v>
      </c>
      <c r="P11" s="3">
        <v>2344</v>
      </c>
      <c r="Q11" s="3">
        <v>1265</v>
      </c>
      <c r="R11" s="3">
        <v>5046.8779999999997</v>
      </c>
      <c r="S11" s="3">
        <v>594</v>
      </c>
      <c r="T11" s="3">
        <v>1016</v>
      </c>
      <c r="U11" s="3">
        <v>23169</v>
      </c>
      <c r="V11" s="3">
        <v>13472</v>
      </c>
      <c r="W11" s="2">
        <f t="shared" si="3"/>
        <v>4.810378296482174</v>
      </c>
      <c r="X11" s="2">
        <f t="shared" si="2"/>
        <v>33.874692504643811</v>
      </c>
      <c r="Y11" s="2">
        <f t="shared" si="0"/>
        <v>24.629750489482404</v>
      </c>
      <c r="Z11" s="2">
        <f t="shared" si="0"/>
        <v>9.2449420151614046</v>
      </c>
      <c r="AA11" s="2">
        <f t="shared" si="0"/>
        <v>2.168783573472564</v>
      </c>
      <c r="AB11" s="2">
        <f t="shared" si="0"/>
        <v>0.8082735077062102</v>
      </c>
      <c r="AC11" s="2">
        <f t="shared" si="0"/>
        <v>4.5584617701691856</v>
      </c>
      <c r="AD11" s="2">
        <f t="shared" si="0"/>
        <v>32.383653797881422</v>
      </c>
      <c r="AE11" s="2">
        <f t="shared" si="0"/>
        <v>10.655961644660877</v>
      </c>
      <c r="AF11" s="2">
        <f t="shared" si="0"/>
        <v>5.8838295095135296</v>
      </c>
      <c r="AG11" s="2">
        <f t="shared" si="0"/>
        <v>3.1753602088458255</v>
      </c>
      <c r="AH11" s="2">
        <f t="shared" si="0"/>
        <v>12.668502434861187</v>
      </c>
      <c r="AI11" s="2">
        <f t="shared" si="0"/>
        <v>1.4910387067623876</v>
      </c>
      <c r="AJ11" s="2">
        <f t="shared" si="0"/>
        <v>2.5503288317686632</v>
      </c>
      <c r="AK11" s="2">
        <f t="shared" si="0"/>
        <v>58.15804006225212</v>
      </c>
      <c r="AL11" s="2">
        <f t="shared" si="0"/>
        <v>33.81695868266479</v>
      </c>
    </row>
    <row r="12" spans="1:38" x14ac:dyDescent="0.25">
      <c r="A12">
        <f t="shared" si="1"/>
        <v>2015</v>
      </c>
      <c r="B12">
        <v>42005</v>
      </c>
      <c r="C12" s="3">
        <v>40701</v>
      </c>
      <c r="D12" s="3">
        <v>38429</v>
      </c>
      <c r="E12" s="4">
        <v>0.93652500000000005</v>
      </c>
      <c r="F12" s="3">
        <v>49.110342444355581</v>
      </c>
      <c r="G12" s="3">
        <v>448.1</v>
      </c>
      <c r="H12" s="3">
        <v>13947</v>
      </c>
      <c r="I12" s="3">
        <v>10248</v>
      </c>
      <c r="J12" s="3">
        <v>3699</v>
      </c>
      <c r="K12" s="3">
        <v>901</v>
      </c>
      <c r="L12" s="3">
        <v>329</v>
      </c>
      <c r="M12" s="3">
        <v>1829</v>
      </c>
      <c r="N12" s="3">
        <v>12899</v>
      </c>
      <c r="O12" s="3">
        <v>4349.7060000000001</v>
      </c>
      <c r="P12" s="3">
        <v>2364</v>
      </c>
      <c r="Q12" s="3">
        <v>1281</v>
      </c>
      <c r="R12" s="3">
        <v>4904.2939999999999</v>
      </c>
      <c r="S12" s="3">
        <v>1048</v>
      </c>
      <c r="T12" s="3">
        <v>997</v>
      </c>
      <c r="U12" s="3">
        <v>21978</v>
      </c>
      <c r="V12" s="3">
        <v>12236</v>
      </c>
      <c r="W12" s="2">
        <f t="shared" si="3"/>
        <v>4.3031637101299154</v>
      </c>
      <c r="X12" s="2">
        <f t="shared" si="2"/>
        <v>34.266971327485813</v>
      </c>
      <c r="Y12" s="2">
        <f t="shared" si="0"/>
        <v>25.178742537038403</v>
      </c>
      <c r="Z12" s="2">
        <f t="shared" si="0"/>
        <v>9.0882287904474097</v>
      </c>
      <c r="AA12" s="2">
        <f t="shared" si="0"/>
        <v>2.2137048229773226</v>
      </c>
      <c r="AB12" s="2">
        <f t="shared" si="0"/>
        <v>0.80833394756885579</v>
      </c>
      <c r="AC12" s="2">
        <f t="shared" si="0"/>
        <v>4.493747082381268</v>
      </c>
      <c r="AD12" s="2">
        <f t="shared" si="0"/>
        <v>31.692096017296873</v>
      </c>
      <c r="AE12" s="2">
        <f t="shared" si="0"/>
        <v>10.686975749981574</v>
      </c>
      <c r="AF12" s="2">
        <f t="shared" si="0"/>
        <v>5.8082111004643622</v>
      </c>
      <c r="AG12" s="2">
        <f t="shared" si="0"/>
        <v>3.1473428171298004</v>
      </c>
      <c r="AH12" s="2">
        <f t="shared" si="0"/>
        <v>12.049566349721136</v>
      </c>
      <c r="AI12" s="2">
        <f t="shared" si="0"/>
        <v>2.574875310188939</v>
      </c>
      <c r="AJ12" s="2">
        <f t="shared" si="0"/>
        <v>2.4495712636053169</v>
      </c>
      <c r="AK12" s="2">
        <f t="shared" si="0"/>
        <v>53.99867325127147</v>
      </c>
      <c r="AL12" s="2">
        <f t="shared" si="0"/>
        <v>30.063143411709785</v>
      </c>
    </row>
    <row r="13" spans="1:38" x14ac:dyDescent="0.25">
      <c r="A13">
        <f t="shared" si="1"/>
        <v>2016</v>
      </c>
      <c r="B13">
        <v>42370</v>
      </c>
      <c r="C13" s="3">
        <v>41599</v>
      </c>
      <c r="D13" s="3">
        <v>39038</v>
      </c>
      <c r="E13" s="4">
        <v>0.94279000000000002</v>
      </c>
      <c r="F13" s="3">
        <v>49.745787102954488</v>
      </c>
      <c r="G13" s="3">
        <v>446.2</v>
      </c>
      <c r="H13" s="3">
        <v>14275</v>
      </c>
      <c r="I13" s="3">
        <v>10609</v>
      </c>
      <c r="J13" s="3">
        <v>3666</v>
      </c>
      <c r="K13" s="3">
        <v>957</v>
      </c>
      <c r="L13" s="3">
        <v>336</v>
      </c>
      <c r="M13" s="3">
        <v>1758</v>
      </c>
      <c r="N13" s="3">
        <v>13179</v>
      </c>
      <c r="O13" s="3">
        <v>4362.8919999999998</v>
      </c>
      <c r="P13" s="3">
        <v>2105</v>
      </c>
      <c r="Q13" s="3">
        <v>1307</v>
      </c>
      <c r="R13" s="3">
        <v>5404.1080000000002</v>
      </c>
      <c r="S13" s="3">
        <v>1096</v>
      </c>
      <c r="T13" s="3">
        <v>968</v>
      </c>
      <c r="U13" s="3">
        <v>21889</v>
      </c>
      <c r="V13" s="3">
        <v>11605</v>
      </c>
      <c r="W13" s="2">
        <f t="shared" si="3"/>
        <v>4.4044044044044046</v>
      </c>
      <c r="X13" s="2">
        <f t="shared" si="2"/>
        <v>34.315728743479411</v>
      </c>
      <c r="Y13" s="2">
        <f t="shared" si="0"/>
        <v>25.503016899444699</v>
      </c>
      <c r="Z13" s="2">
        <f t="shared" si="0"/>
        <v>8.8127118440347125</v>
      </c>
      <c r="AA13" s="2">
        <f t="shared" si="0"/>
        <v>2.3005360705786195</v>
      </c>
      <c r="AB13" s="2">
        <f t="shared" si="0"/>
        <v>0.80771172383951539</v>
      </c>
      <c r="AC13" s="2">
        <f t="shared" si="0"/>
        <v>4.226063126517464</v>
      </c>
      <c r="AD13" s="2">
        <f t="shared" si="0"/>
        <v>31.681050025240992</v>
      </c>
      <c r="AE13" s="2">
        <f t="shared" si="0"/>
        <v>10.487973268588187</v>
      </c>
      <c r="AF13" s="2">
        <f t="shared" si="0"/>
        <v>5.0602177936969639</v>
      </c>
      <c r="AG13" s="2">
        <f t="shared" si="0"/>
        <v>3.1419024495781147</v>
      </c>
      <c r="AH13" s="2">
        <f t="shared" si="0"/>
        <v>12.990956513377727</v>
      </c>
      <c r="AI13" s="2">
        <f t="shared" si="0"/>
        <v>2.634678718238419</v>
      </c>
      <c r="AJ13" s="2">
        <f t="shared" si="0"/>
        <v>2.3269790139186037</v>
      </c>
      <c r="AK13" s="2">
        <f t="shared" si="0"/>
        <v>52.619053342628426</v>
      </c>
      <c r="AL13" s="2">
        <f t="shared" si="0"/>
        <v>27.897305223683261</v>
      </c>
    </row>
    <row r="14" spans="1:38" x14ac:dyDescent="0.25">
      <c r="A14">
        <f t="shared" si="1"/>
        <v>2017</v>
      </c>
      <c r="B14">
        <v>42736</v>
      </c>
      <c r="C14" s="3">
        <v>42930</v>
      </c>
      <c r="D14" s="3">
        <v>39651</v>
      </c>
      <c r="E14" s="4">
        <v>0.95067999999999997</v>
      </c>
      <c r="F14" s="3">
        <v>50.861567162472859</v>
      </c>
      <c r="G14" s="3">
        <v>449</v>
      </c>
      <c r="H14" s="3">
        <v>14719</v>
      </c>
      <c r="I14" s="3">
        <v>10940</v>
      </c>
      <c r="J14" s="3">
        <v>3779</v>
      </c>
      <c r="K14" s="3">
        <v>982</v>
      </c>
      <c r="L14" s="3">
        <v>344</v>
      </c>
      <c r="M14" s="3">
        <v>1774</v>
      </c>
      <c r="N14" s="3">
        <v>13768</v>
      </c>
      <c r="O14" s="3">
        <v>4488.5749999999998</v>
      </c>
      <c r="P14" s="3">
        <v>2306</v>
      </c>
      <c r="Q14" s="3">
        <v>1335</v>
      </c>
      <c r="R14" s="3">
        <v>5638.4250000000002</v>
      </c>
      <c r="S14" s="3">
        <v>951</v>
      </c>
      <c r="T14" s="3">
        <v>958</v>
      </c>
      <c r="U14" s="3">
        <v>22064</v>
      </c>
      <c r="V14" s="3">
        <v>11193</v>
      </c>
      <c r="W14" s="2">
        <f t="shared" si="3"/>
        <v>4.3766275298094932</v>
      </c>
      <c r="X14" s="2">
        <f t="shared" si="2"/>
        <v>34.286047053342649</v>
      </c>
      <c r="Y14" s="2">
        <f t="shared" si="0"/>
        <v>25.483344980200325</v>
      </c>
      <c r="Z14" s="2">
        <f t="shared" si="0"/>
        <v>8.8027020731423242</v>
      </c>
      <c r="AA14" s="2">
        <f t="shared" si="0"/>
        <v>2.2874446773817843</v>
      </c>
      <c r="AB14" s="2">
        <f t="shared" si="0"/>
        <v>0.80130444910319121</v>
      </c>
      <c r="AC14" s="2">
        <f t="shared" si="0"/>
        <v>4.1323084090379689</v>
      </c>
      <c r="AD14" s="2">
        <f t="shared" si="0"/>
        <v>32.070812951316093</v>
      </c>
      <c r="AE14" s="2">
        <f t="shared" si="0"/>
        <v>10.455567202422548</v>
      </c>
      <c r="AF14" s="2">
        <f t="shared" si="0"/>
        <v>5.3715350570696483</v>
      </c>
      <c r="AG14" s="2">
        <f t="shared" si="0"/>
        <v>3.1097134870719776</v>
      </c>
      <c r="AH14" s="2">
        <f t="shared" si="0"/>
        <v>13.133997204751921</v>
      </c>
      <c r="AI14" s="2">
        <f t="shared" si="0"/>
        <v>2.2152341020265549</v>
      </c>
      <c r="AJ14" s="2">
        <f t="shared" si="0"/>
        <v>2.2315397158164454</v>
      </c>
      <c r="AK14" s="2">
        <f t="shared" si="0"/>
        <v>51.395294665734916</v>
      </c>
      <c r="AL14" s="2">
        <f t="shared" si="0"/>
        <v>26.07267645003494</v>
      </c>
    </row>
    <row r="15" spans="1:38" x14ac:dyDescent="0.25">
      <c r="A15">
        <f t="shared" si="1"/>
        <v>2018</v>
      </c>
      <c r="B15">
        <v>43101</v>
      </c>
      <c r="C15" s="3">
        <v>44354</v>
      </c>
      <c r="D15" s="3">
        <v>40249</v>
      </c>
      <c r="E15" s="4">
        <v>0.95994199999999996</v>
      </c>
      <c r="F15" s="3">
        <v>49.376465324026661</v>
      </c>
      <c r="G15" s="3">
        <v>455.9</v>
      </c>
      <c r="H15" s="3">
        <v>15325</v>
      </c>
      <c r="I15" s="3">
        <v>11095</v>
      </c>
      <c r="J15" s="3">
        <v>4230</v>
      </c>
      <c r="K15" s="3">
        <v>1006</v>
      </c>
      <c r="L15" s="3">
        <v>351</v>
      </c>
      <c r="M15" s="3">
        <v>1944</v>
      </c>
      <c r="N15" s="3">
        <v>14428</v>
      </c>
      <c r="O15" s="3">
        <v>4663.1099999999997</v>
      </c>
      <c r="P15" s="3">
        <v>2458</v>
      </c>
      <c r="Q15" s="3">
        <v>1323</v>
      </c>
      <c r="R15" s="3">
        <v>5983.89</v>
      </c>
      <c r="S15" s="3">
        <v>897</v>
      </c>
      <c r="T15" s="3">
        <v>979</v>
      </c>
      <c r="U15" s="3">
        <v>22473</v>
      </c>
      <c r="V15" s="3">
        <v>11880</v>
      </c>
      <c r="W15" s="2">
        <f t="shared" si="3"/>
        <v>4.4370920957215372</v>
      </c>
      <c r="X15" s="2">
        <f t="shared" si="2"/>
        <v>34.55156242954412</v>
      </c>
      <c r="Y15" s="2">
        <f t="shared" si="0"/>
        <v>25.014654822563916</v>
      </c>
      <c r="Z15" s="2">
        <f t="shared" si="0"/>
        <v>9.5369076069802041</v>
      </c>
      <c r="AA15" s="2">
        <f t="shared" si="0"/>
        <v>2.2681156152770887</v>
      </c>
      <c r="AB15" s="2">
        <f t="shared" si="0"/>
        <v>0.79136041845154892</v>
      </c>
      <c r="AC15" s="2">
        <f t="shared" si="0"/>
        <v>4.3829192406547328</v>
      </c>
      <c r="AD15" s="2">
        <f t="shared" si="0"/>
        <v>32.529196915723496</v>
      </c>
      <c r="AE15" s="2">
        <f t="shared" si="0"/>
        <v>10.513392253235333</v>
      </c>
      <c r="AF15" s="2">
        <f t="shared" si="0"/>
        <v>5.5417775172475991</v>
      </c>
      <c r="AG15" s="2">
        <f t="shared" si="0"/>
        <v>2.982820038778915</v>
      </c>
      <c r="AH15" s="2">
        <f t="shared" si="0"/>
        <v>13.491207106461649</v>
      </c>
      <c r="AI15" s="2">
        <f t="shared" si="0"/>
        <v>2.0223655138206249</v>
      </c>
      <c r="AJ15" s="2">
        <f t="shared" si="0"/>
        <v>2.207241736934662</v>
      </c>
      <c r="AK15" s="2">
        <f t="shared" si="0"/>
        <v>50.667358073679935</v>
      </c>
      <c r="AL15" s="2">
        <f t="shared" si="0"/>
        <v>26.784506470667807</v>
      </c>
    </row>
    <row r="16" spans="1:38" x14ac:dyDescent="0.25">
      <c r="A16">
        <f t="shared" si="1"/>
        <v>2019</v>
      </c>
      <c r="B16">
        <v>43466</v>
      </c>
      <c r="C16" s="3">
        <v>45948</v>
      </c>
      <c r="D16" s="3">
        <v>40952</v>
      </c>
      <c r="E16" s="4">
        <v>0.96354801499999965</v>
      </c>
      <c r="F16" s="3">
        <v>49.709961491909432</v>
      </c>
      <c r="G16" s="3">
        <v>464.7696837024485</v>
      </c>
      <c r="H16" s="3">
        <v>14554.27</v>
      </c>
      <c r="I16" s="3">
        <v>10234.549999999999</v>
      </c>
      <c r="J16" s="3">
        <v>4319.7209999999995</v>
      </c>
      <c r="K16" s="3">
        <v>1038.203</v>
      </c>
      <c r="L16" s="3">
        <v>378.12709999999998</v>
      </c>
      <c r="M16" s="3">
        <v>1952.558</v>
      </c>
      <c r="N16" s="3">
        <v>13824.85</v>
      </c>
      <c r="O16" s="3">
        <v>4734.076</v>
      </c>
      <c r="P16" s="3">
        <v>2209.509</v>
      </c>
      <c r="Q16" s="3">
        <v>1236.424</v>
      </c>
      <c r="R16" s="3">
        <v>5644.8410000000003</v>
      </c>
      <c r="S16" s="3">
        <v>729.42</v>
      </c>
      <c r="T16" s="3">
        <v>909.15009999999995</v>
      </c>
      <c r="U16" s="3">
        <v>22652.73</v>
      </c>
      <c r="V16" s="3">
        <v>12059.73</v>
      </c>
      <c r="W16" s="2">
        <f t="shared" si="3"/>
        <v>4.0455217371957461</v>
      </c>
      <c r="X16" s="2">
        <f t="shared" si="2"/>
        <v>31.675524505963264</v>
      </c>
      <c r="Y16" s="2">
        <f t="shared" si="0"/>
        <v>22.274201271001999</v>
      </c>
      <c r="Z16" s="2">
        <f t="shared" si="0"/>
        <v>9.4013254113345521</v>
      </c>
      <c r="AA16" s="2">
        <f t="shared" si="0"/>
        <v>2.259517280403935</v>
      </c>
      <c r="AB16" s="2">
        <f t="shared" si="0"/>
        <v>0.82294572125010879</v>
      </c>
      <c r="AC16" s="2">
        <f t="shared" si="0"/>
        <v>4.2494950813963612</v>
      </c>
      <c r="AD16" s="2">
        <f t="shared" si="0"/>
        <v>30.088034299643073</v>
      </c>
      <c r="AE16" s="2">
        <f t="shared" si="0"/>
        <v>10.303116566553495</v>
      </c>
      <c r="AF16" s="2">
        <f t="shared" si="0"/>
        <v>4.8087163750326454</v>
      </c>
      <c r="AG16" s="2">
        <f t="shared" si="0"/>
        <v>2.690920170627666</v>
      </c>
      <c r="AH16" s="2">
        <f t="shared" si="0"/>
        <v>12.28528118742927</v>
      </c>
      <c r="AI16" s="2">
        <f t="shared" si="0"/>
        <v>1.5874902063201881</v>
      </c>
      <c r="AJ16" s="2">
        <f t="shared" si="0"/>
        <v>1.9786499956472534</v>
      </c>
      <c r="AK16" s="2">
        <f t="shared" si="0"/>
        <v>49.300796552624703</v>
      </c>
      <c r="AL16" s="2">
        <f t="shared" si="0"/>
        <v>26.246474275267694</v>
      </c>
    </row>
    <row r="17" spans="1:38" x14ac:dyDescent="0.25">
      <c r="A17">
        <f t="shared" si="1"/>
        <v>2020</v>
      </c>
      <c r="B17">
        <v>43831</v>
      </c>
      <c r="C17" s="3">
        <v>47167</v>
      </c>
      <c r="D17" s="3">
        <v>41372</v>
      </c>
      <c r="E17" s="4">
        <v>0.96708508900000023</v>
      </c>
      <c r="F17" s="3">
        <v>50.15927968409386</v>
      </c>
      <c r="G17" s="3">
        <v>463.43336823036088</v>
      </c>
      <c r="H17" s="3">
        <v>14881.81</v>
      </c>
      <c r="I17" s="3">
        <v>10331.01</v>
      </c>
      <c r="J17" s="3">
        <v>4550.8059999999996</v>
      </c>
      <c r="K17" s="3">
        <v>1067.771</v>
      </c>
      <c r="L17" s="3">
        <v>386.70119999999997</v>
      </c>
      <c r="M17" s="3">
        <v>2146.4740000000002</v>
      </c>
      <c r="N17" s="3">
        <v>13734.9</v>
      </c>
      <c r="O17" s="3">
        <v>4602.3689999999997</v>
      </c>
      <c r="P17" s="3">
        <v>2275.0250000000001</v>
      </c>
      <c r="Q17" s="3">
        <v>1251.6980000000001</v>
      </c>
      <c r="R17" s="3">
        <v>5605.808</v>
      </c>
      <c r="S17" s="3">
        <v>1146.9100000000001</v>
      </c>
      <c r="T17" s="3">
        <v>866.98850000000004</v>
      </c>
      <c r="U17" s="3">
        <v>22372.81</v>
      </c>
      <c r="V17" s="3">
        <v>11779.81</v>
      </c>
      <c r="W17" s="2">
        <f t="shared" si="3"/>
        <v>3.8273024929004147</v>
      </c>
      <c r="X17" s="2">
        <f t="shared" si="2"/>
        <v>31.551317658532447</v>
      </c>
      <c r="Y17" s="2">
        <f t="shared" si="0"/>
        <v>21.903046621578646</v>
      </c>
      <c r="Z17" s="2">
        <f t="shared" si="0"/>
        <v>9.64828375771196</v>
      </c>
      <c r="AA17" s="2">
        <f t="shared" si="0"/>
        <v>2.2638094430428053</v>
      </c>
      <c r="AB17" s="2">
        <f t="shared" si="0"/>
        <v>0.81985540738227991</v>
      </c>
      <c r="AC17" s="2">
        <f t="shared" si="0"/>
        <v>4.5507961074480043</v>
      </c>
      <c r="AD17" s="2">
        <f t="shared" si="0"/>
        <v>29.119723535522716</v>
      </c>
      <c r="AE17" s="2">
        <f t="shared" si="0"/>
        <v>9.7576038331884565</v>
      </c>
      <c r="AF17" s="2">
        <f t="shared" si="0"/>
        <v>4.8233404710920773</v>
      </c>
      <c r="AG17" s="2">
        <f t="shared" si="0"/>
        <v>2.6537579239722686</v>
      </c>
      <c r="AH17" s="2">
        <f t="shared" si="0"/>
        <v>11.885021307269914</v>
      </c>
      <c r="AI17" s="2">
        <f t="shared" si="0"/>
        <v>2.4315941230097318</v>
      </c>
      <c r="AJ17" s="2">
        <f t="shared" si="0"/>
        <v>1.8381251722602667</v>
      </c>
      <c r="AK17" s="2">
        <f t="shared" si="0"/>
        <v>47.433184217779377</v>
      </c>
      <c r="AL17" s="2">
        <f t="shared" si="0"/>
        <v>24.974685691267201</v>
      </c>
    </row>
    <row r="18" spans="1:38" x14ac:dyDescent="0.25">
      <c r="A18">
        <f t="shared" si="1"/>
        <v>2021</v>
      </c>
      <c r="B18">
        <v>44197</v>
      </c>
      <c r="C18" s="3">
        <v>48597</v>
      </c>
      <c r="D18" s="3">
        <v>41829</v>
      </c>
      <c r="E18" s="4">
        <v>0.97064825399999999</v>
      </c>
      <c r="F18" s="3">
        <v>50.929028237650769</v>
      </c>
      <c r="G18" s="3">
        <v>461.76324534114951</v>
      </c>
      <c r="H18" s="3">
        <v>15357.67</v>
      </c>
      <c r="I18" s="3">
        <v>10672.45</v>
      </c>
      <c r="J18" s="3">
        <v>4685.223</v>
      </c>
      <c r="K18" s="3">
        <v>1097.0640000000001</v>
      </c>
      <c r="L18" s="3">
        <v>395.4794</v>
      </c>
      <c r="M18" s="3">
        <v>2267.88</v>
      </c>
      <c r="N18" s="3">
        <v>14112.73</v>
      </c>
      <c r="O18" s="3">
        <v>4660.09</v>
      </c>
      <c r="P18" s="3">
        <v>2374.7919999999999</v>
      </c>
      <c r="Q18" s="3">
        <v>1294.2139999999999</v>
      </c>
      <c r="R18" s="3">
        <v>5783.634</v>
      </c>
      <c r="S18" s="3">
        <v>1244.94</v>
      </c>
      <c r="T18" s="3">
        <v>861.27250000000004</v>
      </c>
      <c r="U18" s="3">
        <v>21989.14</v>
      </c>
      <c r="V18" s="3">
        <v>11396.14</v>
      </c>
      <c r="W18" s="2">
        <f t="shared" si="3"/>
        <v>3.849639361349781</v>
      </c>
      <c r="X18" s="2">
        <f t="shared" si="2"/>
        <v>31.602094779513138</v>
      </c>
      <c r="Y18" s="2">
        <f t="shared" si="0"/>
        <v>21.961129287816121</v>
      </c>
      <c r="Z18" s="2">
        <f t="shared" si="0"/>
        <v>9.6409716649175881</v>
      </c>
      <c r="AA18" s="2">
        <f t="shared" si="0"/>
        <v>2.2574726834989818</v>
      </c>
      <c r="AB18" s="2">
        <f t="shared" si="0"/>
        <v>0.81379385558779349</v>
      </c>
      <c r="AC18" s="2">
        <f t="shared" si="0"/>
        <v>4.6667078214704611</v>
      </c>
      <c r="AD18" s="2">
        <f t="shared" si="0"/>
        <v>29.040331707718583</v>
      </c>
      <c r="AE18" s="2">
        <f t="shared" si="0"/>
        <v>9.589254480729263</v>
      </c>
      <c r="AF18" s="2">
        <f t="shared" si="0"/>
        <v>4.8867049406341954</v>
      </c>
      <c r="AG18" s="2">
        <f t="shared" si="0"/>
        <v>2.663156161902998</v>
      </c>
      <c r="AH18" s="2">
        <f t="shared" si="0"/>
        <v>11.901216124452127</v>
      </c>
      <c r="AI18" s="2">
        <f t="shared" si="0"/>
        <v>2.5617630717945552</v>
      </c>
      <c r="AJ18" s="2">
        <f t="shared" si="0"/>
        <v>1.7722750375537584</v>
      </c>
      <c r="AK18" s="2">
        <f t="shared" si="0"/>
        <v>45.247937115459806</v>
      </c>
      <c r="AL18" s="2">
        <f t="shared" si="0"/>
        <v>23.450295285717225</v>
      </c>
    </row>
    <row r="19" spans="1:38" x14ac:dyDescent="0.25">
      <c r="A19">
        <f t="shared" si="1"/>
        <v>2022</v>
      </c>
      <c r="B19">
        <v>44562</v>
      </c>
      <c r="C19" s="3">
        <v>49797.685827779176</v>
      </c>
      <c r="D19" s="3">
        <v>42016.42303025091</v>
      </c>
      <c r="E19" s="4">
        <v>0.97413998699999993</v>
      </c>
      <c r="F19" s="3">
        <v>51.390491853372424</v>
      </c>
      <c r="G19" s="3">
        <v>460.50442641889458</v>
      </c>
      <c r="H19" s="3">
        <v>15831.64</v>
      </c>
      <c r="I19" s="3">
        <v>10991.66</v>
      </c>
      <c r="J19" s="3">
        <v>4839.9719999999998</v>
      </c>
      <c r="K19" s="3">
        <v>1127.298</v>
      </c>
      <c r="L19" s="3">
        <v>404.47989999999999</v>
      </c>
      <c r="M19" s="3">
        <v>2390.6619999999998</v>
      </c>
      <c r="N19" s="3">
        <v>14645.55</v>
      </c>
      <c r="O19" s="3">
        <v>4803.3410000000003</v>
      </c>
      <c r="P19" s="3">
        <v>2447.7930000000001</v>
      </c>
      <c r="Q19" s="3">
        <v>1333.999</v>
      </c>
      <c r="R19" s="3">
        <v>6060.4170000000004</v>
      </c>
      <c r="S19" s="3">
        <v>1186.0899999999999</v>
      </c>
      <c r="T19" s="3">
        <v>852.68359999999996</v>
      </c>
      <c r="U19" s="3">
        <v>21655.73</v>
      </c>
      <c r="V19" s="3">
        <v>11062.73</v>
      </c>
      <c r="W19" s="2">
        <f t="shared" si="3"/>
        <v>3.8777487432432558</v>
      </c>
      <c r="X19" s="2">
        <f t="shared" si="2"/>
        <v>31.791919115985237</v>
      </c>
      <c r="Y19" s="2">
        <f t="shared" si="0"/>
        <v>22.072632125945912</v>
      </c>
      <c r="Z19" s="2">
        <f t="shared" si="0"/>
        <v>9.7192709250357705</v>
      </c>
      <c r="AA19" s="2">
        <f t="shared" si="0"/>
        <v>2.2637557976060552</v>
      </c>
      <c r="AB19" s="2">
        <f t="shared" si="0"/>
        <v>0.81224637907644426</v>
      </c>
      <c r="AC19" s="2">
        <f t="shared" si="0"/>
        <v>4.8007491919762888</v>
      </c>
      <c r="AD19" s="2">
        <f t="shared" si="0"/>
        <v>29.410101607231947</v>
      </c>
      <c r="AE19" s="2">
        <f t="shared" si="0"/>
        <v>9.6457112818694508</v>
      </c>
      <c r="AF19" s="2">
        <f t="shared" si="0"/>
        <v>4.9154754067598088</v>
      </c>
      <c r="AG19" s="2">
        <f t="shared" si="0"/>
        <v>2.6788373351595407</v>
      </c>
      <c r="AH19" s="2">
        <f t="shared" si="0"/>
        <v>12.170077583443151</v>
      </c>
      <c r="AI19" s="2">
        <f t="shared" si="0"/>
        <v>2.3818175087532896</v>
      </c>
      <c r="AJ19" s="2">
        <f t="shared" si="0"/>
        <v>1.7122956334736712</v>
      </c>
      <c r="AK19" s="2">
        <f t="shared" si="0"/>
        <v>43.487422437448998</v>
      </c>
      <c r="AL19" s="2">
        <f t="shared" si="0"/>
        <v>22.215349601303679</v>
      </c>
    </row>
    <row r="20" spans="1:38" x14ac:dyDescent="0.25">
      <c r="A20">
        <f t="shared" si="1"/>
        <v>2023</v>
      </c>
      <c r="B20">
        <v>44927</v>
      </c>
      <c r="C20" s="3">
        <v>51063.967926932703</v>
      </c>
      <c r="D20" s="3">
        <v>42237.981137630268</v>
      </c>
      <c r="E20" s="4">
        <v>0.9775330029999999</v>
      </c>
      <c r="F20" s="3">
        <v>51.913906648719902</v>
      </c>
      <c r="G20" s="3">
        <v>459.22378755740613</v>
      </c>
      <c r="H20" s="3">
        <v>16221.15</v>
      </c>
      <c r="I20" s="3">
        <v>11271.16</v>
      </c>
      <c r="J20" s="3">
        <v>4949.9849999999997</v>
      </c>
      <c r="K20" s="3">
        <v>1159.8009999999999</v>
      </c>
      <c r="L20" s="3">
        <v>413.7</v>
      </c>
      <c r="M20" s="3">
        <v>2455.8850000000002</v>
      </c>
      <c r="N20" s="3">
        <v>15056.13</v>
      </c>
      <c r="O20" s="3">
        <v>4984.6000000000004</v>
      </c>
      <c r="P20" s="3">
        <v>2500.6149999999998</v>
      </c>
      <c r="Q20" s="3">
        <v>1356.39</v>
      </c>
      <c r="R20" s="3">
        <v>6214.5249999999996</v>
      </c>
      <c r="S20" s="3">
        <v>1165.0170000000001</v>
      </c>
      <c r="T20" s="3">
        <v>844.62469999999996</v>
      </c>
      <c r="U20" s="3">
        <v>21335.34</v>
      </c>
      <c r="V20" s="3">
        <v>10742.34</v>
      </c>
      <c r="W20" s="2">
        <f t="shared" si="3"/>
        <v>3.9002365655648643</v>
      </c>
      <c r="X20" s="2">
        <f t="shared" si="2"/>
        <v>31.766332814580334</v>
      </c>
      <c r="Y20" s="2">
        <f t="shared" si="0"/>
        <v>22.072628621668947</v>
      </c>
      <c r="Z20" s="2">
        <f t="shared" si="0"/>
        <v>9.6936944012712054</v>
      </c>
      <c r="AA20" s="2">
        <f t="shared" si="0"/>
        <v>2.2712708140102942</v>
      </c>
      <c r="AB20" s="2">
        <f t="shared" si="0"/>
        <v>0.81016030832535824</v>
      </c>
      <c r="AC20" s="2">
        <f t="shared" si="0"/>
        <v>4.8094284476954856</v>
      </c>
      <c r="AD20" s="2">
        <f t="shared" si="0"/>
        <v>29.484841486552273</v>
      </c>
      <c r="AE20" s="2">
        <f t="shared" si="0"/>
        <v>9.7614819262233041</v>
      </c>
      <c r="AF20" s="2">
        <f t="shared" si="0"/>
        <v>4.8970244607276179</v>
      </c>
      <c r="AG20" s="2">
        <f t="shared" si="0"/>
        <v>2.6562565641997402</v>
      </c>
      <c r="AH20" s="2">
        <f t="shared" si="0"/>
        <v>12.170078535401611</v>
      </c>
      <c r="AI20" s="2">
        <f t="shared" si="0"/>
        <v>2.2814854530439543</v>
      </c>
      <c r="AJ20" s="2">
        <f t="shared" si="0"/>
        <v>1.6540522295654174</v>
      </c>
      <c r="AK20" s="2">
        <f t="shared" si="0"/>
        <v>41.781594470936298</v>
      </c>
      <c r="AL20" s="2">
        <f t="shared" si="0"/>
        <v>21.037025589885975</v>
      </c>
    </row>
    <row r="21" spans="1:38" x14ac:dyDescent="0.25">
      <c r="A21">
        <f t="shared" si="1"/>
        <v>2024</v>
      </c>
      <c r="B21">
        <v>45292</v>
      </c>
      <c r="C21" s="3">
        <v>52426.912899541829</v>
      </c>
      <c r="D21" s="3">
        <v>42511.970956366691</v>
      </c>
      <c r="E21" s="4">
        <v>0.98079853900000014</v>
      </c>
      <c r="F21" s="3">
        <v>52.463551790936087</v>
      </c>
      <c r="G21" s="3">
        <v>458.28938723052727</v>
      </c>
      <c r="H21" s="3">
        <v>16659.419999999998</v>
      </c>
      <c r="I21" s="3">
        <v>11572</v>
      </c>
      <c r="J21" s="3">
        <v>5087.4179999999997</v>
      </c>
      <c r="K21" s="3">
        <v>1193.9690000000001</v>
      </c>
      <c r="L21" s="3">
        <v>423.13560000000001</v>
      </c>
      <c r="M21" s="3">
        <v>2535.605</v>
      </c>
      <c r="N21" s="3">
        <v>15495.83</v>
      </c>
      <c r="O21" s="3">
        <v>5177.3100000000004</v>
      </c>
      <c r="P21" s="3">
        <v>2557.1080000000002</v>
      </c>
      <c r="Q21" s="3">
        <v>1381.0139999999999</v>
      </c>
      <c r="R21" s="3">
        <v>6380.3959999999997</v>
      </c>
      <c r="S21" s="3">
        <v>1163.5889999999999</v>
      </c>
      <c r="T21" s="3">
        <v>835.96680000000003</v>
      </c>
      <c r="U21" s="3">
        <v>21007.72</v>
      </c>
      <c r="V21" s="3">
        <v>10414.719999999999</v>
      </c>
      <c r="W21" s="2">
        <f t="shared" si="3"/>
        <v>3.9182258168840995</v>
      </c>
      <c r="X21" s="2">
        <f t="shared" si="2"/>
        <v>31.776465709362011</v>
      </c>
      <c r="Y21" s="2">
        <f t="shared" si="2"/>
        <v>22.072632852088322</v>
      </c>
      <c r="Z21" s="2">
        <f t="shared" si="2"/>
        <v>9.7038290424391178</v>
      </c>
      <c r="AA21" s="2">
        <f t="shared" si="2"/>
        <v>2.277397111456537</v>
      </c>
      <c r="AB21" s="2">
        <f t="shared" si="2"/>
        <v>0.80709615843830829</v>
      </c>
      <c r="AC21" s="2">
        <f t="shared" si="2"/>
        <v>4.8364568115208613</v>
      </c>
      <c r="AD21" s="2">
        <f t="shared" si="2"/>
        <v>29.55701402768543</v>
      </c>
      <c r="AE21" s="2">
        <f t="shared" si="2"/>
        <v>9.875290597255912</v>
      </c>
      <c r="AF21" s="2">
        <f t="shared" si="2"/>
        <v>4.8774720054560898</v>
      </c>
      <c r="AG21" s="2">
        <f t="shared" si="2"/>
        <v>2.6341699780153736</v>
      </c>
      <c r="AH21" s="2">
        <f t="shared" si="2"/>
        <v>12.17007763212348</v>
      </c>
      <c r="AI21" s="2">
        <f t="shared" si="2"/>
        <v>2.219449774259298</v>
      </c>
      <c r="AJ21" s="2">
        <f t="shared" si="2"/>
        <v>1.5945375261782881</v>
      </c>
      <c r="AK21" s="2">
        <f t="shared" si="2"/>
        <v>40.070488301026003</v>
      </c>
      <c r="AL21" s="2">
        <f t="shared" si="2"/>
        <v>19.86521697349648</v>
      </c>
    </row>
    <row r="22" spans="1:38" x14ac:dyDescent="0.25">
      <c r="A22">
        <f t="shared" si="1"/>
        <v>2025</v>
      </c>
      <c r="B22">
        <v>45658</v>
      </c>
      <c r="C22" s="3">
        <v>53813.972899849519</v>
      </c>
      <c r="D22" s="3">
        <v>42777.427808282024</v>
      </c>
      <c r="E22" s="4">
        <v>0.98390847200000009</v>
      </c>
      <c r="F22" s="3">
        <v>53.031909551779144</v>
      </c>
      <c r="G22" s="3">
        <v>457.15856373102127</v>
      </c>
      <c r="H22" s="3">
        <v>17113.41</v>
      </c>
      <c r="I22" s="3">
        <v>11878.16</v>
      </c>
      <c r="J22" s="3">
        <v>5235.2460000000001</v>
      </c>
      <c r="K22" s="3">
        <v>1229.5719999999999</v>
      </c>
      <c r="L22" s="3">
        <v>432.78269999999998</v>
      </c>
      <c r="M22" s="3">
        <v>2621.3809999999999</v>
      </c>
      <c r="N22" s="3">
        <v>15944.83</v>
      </c>
      <c r="O22" s="3">
        <v>5374.2809999999999</v>
      </c>
      <c r="P22" s="3">
        <v>2615.0720000000001</v>
      </c>
      <c r="Q22" s="3">
        <v>1406.279</v>
      </c>
      <c r="R22" s="3">
        <v>6549.2020000000002</v>
      </c>
      <c r="S22" s="3">
        <v>1168.5709999999999</v>
      </c>
      <c r="T22" s="3">
        <v>826.15319999999997</v>
      </c>
      <c r="U22" s="3">
        <v>20665.3</v>
      </c>
      <c r="V22" s="3">
        <v>10072.299999999999</v>
      </c>
      <c r="W22" s="2">
        <f t="shared" si="3"/>
        <v>3.9326171521707254</v>
      </c>
      <c r="X22" s="2">
        <f t="shared" si="2"/>
        <v>31.801052919562188</v>
      </c>
      <c r="Y22" s="2">
        <f t="shared" si="2"/>
        <v>22.072631623214004</v>
      </c>
      <c r="Z22" s="2">
        <f t="shared" si="2"/>
        <v>9.7284138633344419</v>
      </c>
      <c r="AA22" s="2">
        <f t="shared" si="2"/>
        <v>2.2848563927593575</v>
      </c>
      <c r="AB22" s="2">
        <f t="shared" si="2"/>
        <v>0.8042199389467678</v>
      </c>
      <c r="AC22" s="2">
        <f t="shared" si="2"/>
        <v>4.8711902480764993</v>
      </c>
      <c r="AD22" s="2">
        <f t="shared" si="2"/>
        <v>29.629535120319257</v>
      </c>
      <c r="AE22" s="2">
        <f t="shared" si="2"/>
        <v>9.986776129689968</v>
      </c>
      <c r="AF22" s="2">
        <f t="shared" si="2"/>
        <v>4.8594665271541633</v>
      </c>
      <c r="AG22" s="2">
        <f t="shared" si="2"/>
        <v>2.6132227825237044</v>
      </c>
      <c r="AH22" s="2">
        <f t="shared" si="2"/>
        <v>12.170077113965162</v>
      </c>
      <c r="AI22" s="2">
        <f t="shared" si="2"/>
        <v>2.1715010749620154</v>
      </c>
      <c r="AJ22" s="2">
        <f t="shared" si="2"/>
        <v>1.5352020218568738</v>
      </c>
      <c r="AK22" s="2">
        <f t="shared" si="2"/>
        <v>38.40136471332297</v>
      </c>
      <c r="AL22" s="2">
        <f t="shared" si="2"/>
        <v>18.716886074821218</v>
      </c>
    </row>
    <row r="23" spans="1:38" x14ac:dyDescent="0.25">
      <c r="A23">
        <f t="shared" si="1"/>
        <v>2026</v>
      </c>
      <c r="B23">
        <v>46023</v>
      </c>
      <c r="C23" s="3">
        <v>55201.598535468205</v>
      </c>
      <c r="D23" s="3">
        <v>43020.063215412614</v>
      </c>
      <c r="E23" s="4">
        <v>0.98683345699999969</v>
      </c>
      <c r="F23" s="3">
        <v>53.584570583259868</v>
      </c>
      <c r="G23" s="3">
        <v>455.9097654113333</v>
      </c>
      <c r="H23" s="3">
        <v>17575.78</v>
      </c>
      <c r="I23" s="3">
        <v>12184.45</v>
      </c>
      <c r="J23" s="3">
        <v>5391.33</v>
      </c>
      <c r="K23" s="3">
        <v>1266.1110000000001</v>
      </c>
      <c r="L23" s="3">
        <v>442.63630000000001</v>
      </c>
      <c r="M23" s="3">
        <v>2714.3049999999998</v>
      </c>
      <c r="N23" s="3">
        <v>16405.05</v>
      </c>
      <c r="O23" s="3">
        <v>5578.0209999999997</v>
      </c>
      <c r="P23" s="3">
        <v>2679.2069999999999</v>
      </c>
      <c r="Q23" s="3">
        <v>1429.7470000000001</v>
      </c>
      <c r="R23" s="3">
        <v>6718.0770000000002</v>
      </c>
      <c r="S23" s="3">
        <v>1170.723</v>
      </c>
      <c r="T23" s="3">
        <v>815.06650000000002</v>
      </c>
      <c r="U23" s="3">
        <v>20309.650000000001</v>
      </c>
      <c r="V23" s="3">
        <v>9716.6460000000006</v>
      </c>
      <c r="W23" s="2">
        <f t="shared" si="3"/>
        <v>3.9441309828553184</v>
      </c>
      <c r="X23" s="2">
        <f t="shared" si="2"/>
        <v>31.839259127083405</v>
      </c>
      <c r="Y23" s="2">
        <f t="shared" si="2"/>
        <v>22.072639784464268</v>
      </c>
      <c r="Z23" s="2">
        <f t="shared" si="2"/>
        <v>9.766619342619137</v>
      </c>
      <c r="AA23" s="2">
        <f t="shared" si="2"/>
        <v>2.2936129271446672</v>
      </c>
      <c r="AB23" s="2">
        <f t="shared" si="2"/>
        <v>0.80185413419793761</v>
      </c>
      <c r="AC23" s="2">
        <f t="shared" si="2"/>
        <v>4.9170768093898607</v>
      </c>
      <c r="AD23" s="2">
        <f t="shared" si="2"/>
        <v>29.718432862880601</v>
      </c>
      <c r="AE23" s="2">
        <f t="shared" si="2"/>
        <v>10.104817882069126</v>
      </c>
      <c r="AF23" s="2">
        <f t="shared" si="2"/>
        <v>4.8534953173114221</v>
      </c>
      <c r="AG23" s="2">
        <f t="shared" si="2"/>
        <v>2.590046371721205</v>
      </c>
      <c r="AH23" s="2">
        <f t="shared" si="2"/>
        <v>12.170076914862335</v>
      </c>
      <c r="AI23" s="2">
        <f t="shared" si="2"/>
        <v>2.1208135834106061</v>
      </c>
      <c r="AJ23" s="2">
        <f t="shared" si="2"/>
        <v>1.4765269876673996</v>
      </c>
      <c r="AK23" s="2">
        <f t="shared" si="2"/>
        <v>36.79177875066538</v>
      </c>
      <c r="AL23" s="2">
        <f t="shared" si="2"/>
        <v>17.602109826143618</v>
      </c>
    </row>
    <row r="24" spans="1:38" x14ac:dyDescent="0.25">
      <c r="A24">
        <f t="shared" si="1"/>
        <v>2027</v>
      </c>
      <c r="B24">
        <v>46388</v>
      </c>
      <c r="C24" s="3">
        <v>56619.564594792842</v>
      </c>
      <c r="D24" s="3">
        <v>43259.935465572184</v>
      </c>
      <c r="E24" s="4">
        <v>0.98954461300000018</v>
      </c>
      <c r="F24" s="3">
        <v>54.118438146984467</v>
      </c>
      <c r="G24" s="3">
        <v>454.78908512260335</v>
      </c>
      <c r="H24" s="3">
        <v>18049.03</v>
      </c>
      <c r="I24" s="3">
        <v>12497.43</v>
      </c>
      <c r="J24" s="3">
        <v>5551.6040000000003</v>
      </c>
      <c r="K24" s="3">
        <v>1303.3789999999999</v>
      </c>
      <c r="L24" s="3">
        <v>452.6909</v>
      </c>
      <c r="M24" s="3">
        <v>2809.9090000000001</v>
      </c>
      <c r="N24" s="3">
        <v>16884.54</v>
      </c>
      <c r="O24" s="3">
        <v>5795.2889999999998</v>
      </c>
      <c r="P24" s="3">
        <v>2744.7089999999998</v>
      </c>
      <c r="Q24" s="3">
        <v>1453.8969999999999</v>
      </c>
      <c r="R24" s="3">
        <v>6890.6450000000004</v>
      </c>
      <c r="S24" s="3">
        <v>1164.4929999999999</v>
      </c>
      <c r="T24" s="3">
        <v>802.90959999999995</v>
      </c>
      <c r="U24" s="3">
        <v>19948.060000000001</v>
      </c>
      <c r="V24" s="3">
        <v>9355.0619999999999</v>
      </c>
      <c r="W24" s="2">
        <f t="shared" si="3"/>
        <v>3.953340407146356</v>
      </c>
      <c r="X24" s="2">
        <f t="shared" si="2"/>
        <v>31.877726593573847</v>
      </c>
      <c r="Y24" s="2">
        <f t="shared" si="2"/>
        <v>22.072635297427485</v>
      </c>
      <c r="Z24" s="2">
        <f t="shared" si="2"/>
        <v>9.8050983608421589</v>
      </c>
      <c r="AA24" s="2">
        <f t="shared" si="2"/>
        <v>2.3019940356797948</v>
      </c>
      <c r="AB24" s="2">
        <f t="shared" si="2"/>
        <v>0.79953087460095518</v>
      </c>
      <c r="AC24" s="2">
        <f t="shared" si="2"/>
        <v>4.9627880753050162</v>
      </c>
      <c r="AD24" s="2">
        <f t="shared" si="2"/>
        <v>29.821034691518676</v>
      </c>
      <c r="AE24" s="2">
        <f t="shared" si="2"/>
        <v>10.235488459642761</v>
      </c>
      <c r="AF24" s="2">
        <f t="shared" si="2"/>
        <v>4.8476335338199039</v>
      </c>
      <c r="AG24" s="2">
        <f t="shared" si="2"/>
        <v>2.5678350061591804</v>
      </c>
      <c r="AH24" s="2">
        <f t="shared" si="2"/>
        <v>12.170077691896831</v>
      </c>
      <c r="AI24" s="2">
        <f t="shared" si="2"/>
        <v>2.0566972005770165</v>
      </c>
      <c r="AJ24" s="2">
        <f t="shared" si="2"/>
        <v>1.418078019048987</v>
      </c>
      <c r="AK24" s="2">
        <f t="shared" si="2"/>
        <v>35.231743908243644</v>
      </c>
      <c r="AL24" s="2">
        <f t="shared" si="2"/>
        <v>16.5226667971593</v>
      </c>
    </row>
    <row r="25" spans="1:38" x14ac:dyDescent="0.25">
      <c r="A25">
        <f t="shared" si="1"/>
        <v>2028</v>
      </c>
      <c r="B25">
        <v>46753</v>
      </c>
      <c r="C25" s="3">
        <v>58077.792772415793</v>
      </c>
      <c r="D25" s="3">
        <v>43503.994104459867</v>
      </c>
      <c r="E25" s="4">
        <v>0.99201443000000011</v>
      </c>
      <c r="F25" s="3">
        <v>54.646678961476269</v>
      </c>
      <c r="G25" s="3">
        <v>453.74033057973759</v>
      </c>
      <c r="H25" s="3">
        <v>18537.27</v>
      </c>
      <c r="I25" s="3">
        <v>12819.3</v>
      </c>
      <c r="J25" s="3">
        <v>5717.9759999999997</v>
      </c>
      <c r="K25" s="3">
        <v>1341.364</v>
      </c>
      <c r="L25" s="3">
        <v>462.94060000000002</v>
      </c>
      <c r="M25" s="3">
        <v>2910.1869999999999</v>
      </c>
      <c r="N25" s="3">
        <v>17384.009999999998</v>
      </c>
      <c r="O25" s="3">
        <v>6022.2460000000001</v>
      </c>
      <c r="P25" s="3">
        <v>2815.0859999999998</v>
      </c>
      <c r="Q25" s="3">
        <v>1478.57</v>
      </c>
      <c r="R25" s="3">
        <v>7068.1120000000001</v>
      </c>
      <c r="S25" s="3">
        <v>1153.26</v>
      </c>
      <c r="T25" s="3">
        <v>790.08489999999995</v>
      </c>
      <c r="U25" s="3">
        <v>19584.89</v>
      </c>
      <c r="V25" s="3">
        <v>8991.8870000000006</v>
      </c>
      <c r="W25" s="2">
        <f t="shared" si="3"/>
        <v>3.9607104650778062</v>
      </c>
      <c r="X25" s="2">
        <f t="shared" si="2"/>
        <v>31.918000177176719</v>
      </c>
      <c r="Y25" s="2">
        <f t="shared" si="2"/>
        <v>22.072636352131759</v>
      </c>
      <c r="Z25" s="2">
        <f t="shared" si="2"/>
        <v>9.8453741560160815</v>
      </c>
      <c r="AA25" s="2">
        <f t="shared" si="2"/>
        <v>2.3095987914972631</v>
      </c>
      <c r="AB25" s="2">
        <f t="shared" si="2"/>
        <v>0.79710432835160183</v>
      </c>
      <c r="AC25" s="2">
        <f t="shared" si="2"/>
        <v>5.010842976426269</v>
      </c>
      <c r="AD25" s="2">
        <f t="shared" si="2"/>
        <v>29.932284217689109</v>
      </c>
      <c r="AE25" s="2">
        <f t="shared" si="2"/>
        <v>10.369274919931671</v>
      </c>
      <c r="AF25" s="2">
        <f t="shared" si="2"/>
        <v>4.8470953623034942</v>
      </c>
      <c r="AG25" s="2">
        <f t="shared" si="2"/>
        <v>2.5458439954733452</v>
      </c>
      <c r="AH25" s="2">
        <f t="shared" si="2"/>
        <v>12.170076827294681</v>
      </c>
      <c r="AI25" s="2">
        <f t="shared" si="2"/>
        <v>1.9857159594876064</v>
      </c>
      <c r="AJ25" s="2">
        <f t="shared" si="2"/>
        <v>1.3603907143923915</v>
      </c>
      <c r="AK25" s="2">
        <f t="shared" si="2"/>
        <v>33.721822171764586</v>
      </c>
      <c r="AL25" s="2">
        <f t="shared" si="2"/>
        <v>15.482487489212438</v>
      </c>
    </row>
    <row r="26" spans="1:38" x14ac:dyDescent="0.25">
      <c r="A26">
        <f t="shared" si="1"/>
        <v>2029</v>
      </c>
      <c r="B26">
        <v>47119</v>
      </c>
      <c r="C26" s="3">
        <v>59560.896233910447</v>
      </c>
      <c r="D26" s="3">
        <v>43740.129008892472</v>
      </c>
      <c r="E26" s="4">
        <v>0.9942200550000001</v>
      </c>
      <c r="F26" s="3">
        <v>55.172448924274079</v>
      </c>
      <c r="G26" s="3">
        <v>452.60041175661866</v>
      </c>
      <c r="H26" s="3">
        <v>19044.96</v>
      </c>
      <c r="I26" s="3">
        <v>13146.66</v>
      </c>
      <c r="J26" s="3">
        <v>5898.3050000000003</v>
      </c>
      <c r="K26" s="3">
        <v>1380.308</v>
      </c>
      <c r="L26" s="3">
        <v>473.38069999999999</v>
      </c>
      <c r="M26" s="3">
        <v>3022.7429999999999</v>
      </c>
      <c r="N26" s="3">
        <v>17890.68</v>
      </c>
      <c r="O26" s="3">
        <v>6254.0039999999999</v>
      </c>
      <c r="P26" s="3">
        <v>2884.3040000000001</v>
      </c>
      <c r="Q26" s="3">
        <v>1503.7629999999999</v>
      </c>
      <c r="R26" s="3">
        <v>7248.607</v>
      </c>
      <c r="S26" s="3">
        <v>1154.2840000000001</v>
      </c>
      <c r="T26" s="3">
        <v>776.85509999999999</v>
      </c>
      <c r="U26" s="3">
        <v>19207.46</v>
      </c>
      <c r="V26" s="3">
        <v>8614.4580000000005</v>
      </c>
      <c r="W26" s="2">
        <f t="shared" si="3"/>
        <v>3.9666043567260267</v>
      </c>
      <c r="X26" s="2">
        <f t="shared" si="2"/>
        <v>31.975610180890676</v>
      </c>
      <c r="Y26" s="2">
        <f t="shared" si="2"/>
        <v>22.072636295414021</v>
      </c>
      <c r="Z26" s="2">
        <f t="shared" si="2"/>
        <v>9.9029822802462366</v>
      </c>
      <c r="AA26" s="2">
        <f t="shared" si="2"/>
        <v>2.3174735225258987</v>
      </c>
      <c r="AB26" s="2">
        <f t="shared" si="2"/>
        <v>0.79478438024323261</v>
      </c>
      <c r="AC26" s="2">
        <f t="shared" si="2"/>
        <v>5.0750461983126254</v>
      </c>
      <c r="AD26" s="2">
        <f t="shared" si="2"/>
        <v>30.03762725419519</v>
      </c>
      <c r="AE26" s="2">
        <f t="shared" si="2"/>
        <v>10.500184509378387</v>
      </c>
      <c r="AF26" s="2">
        <f t="shared" si="2"/>
        <v>4.8426134970713361</v>
      </c>
      <c r="AG26" s="2">
        <f t="shared" si="2"/>
        <v>2.5247487782829001</v>
      </c>
      <c r="AH26" s="2">
        <f t="shared" si="2"/>
        <v>12.170077111554731</v>
      </c>
      <c r="AI26" s="2">
        <f t="shared" si="2"/>
        <v>1.9379896425111534</v>
      </c>
      <c r="AJ26" s="2">
        <f t="shared" si="2"/>
        <v>1.304303912669643</v>
      </c>
      <c r="AK26" s="2">
        <f t="shared" si="2"/>
        <v>32.248440192315996</v>
      </c>
      <c r="AL26" s="2">
        <f t="shared" si="2"/>
        <v>14.463277997310319</v>
      </c>
    </row>
    <row r="27" spans="1:38" x14ac:dyDescent="0.25">
      <c r="A27">
        <f t="shared" si="1"/>
        <v>2030</v>
      </c>
      <c r="B27">
        <v>47484</v>
      </c>
      <c r="C27" s="3">
        <v>61085.17882236583</v>
      </c>
      <c r="D27" s="3">
        <v>43979.918055537375</v>
      </c>
      <c r="E27" s="4">
        <v>0.9961442519999999</v>
      </c>
      <c r="F27" s="3">
        <v>55.697714932837933</v>
      </c>
      <c r="G27" s="3">
        <v>451.49002871030882</v>
      </c>
      <c r="H27" s="3">
        <v>19563.759999999998</v>
      </c>
      <c r="I27" s="3">
        <v>13483.11</v>
      </c>
      <c r="J27" s="3">
        <v>6080.6549999999997</v>
      </c>
      <c r="K27" s="3">
        <v>1420.145</v>
      </c>
      <c r="L27" s="3">
        <v>484.00810000000001</v>
      </c>
      <c r="M27" s="3">
        <v>3135.7719999999999</v>
      </c>
      <c r="N27" s="3">
        <v>18414.45</v>
      </c>
      <c r="O27" s="3">
        <v>6491.933</v>
      </c>
      <c r="P27" s="3">
        <v>2956.9029999999998</v>
      </c>
      <c r="Q27" s="3">
        <v>1531.5</v>
      </c>
      <c r="R27" s="3">
        <v>7434.1139999999996</v>
      </c>
      <c r="S27" s="3">
        <v>1149.3119999999999</v>
      </c>
      <c r="T27" s="3">
        <v>762.78970000000004</v>
      </c>
      <c r="U27" s="3">
        <v>18820.939999999999</v>
      </c>
      <c r="V27" s="3">
        <v>8227.9359999999997</v>
      </c>
      <c r="W27" s="2">
        <f t="shared" si="3"/>
        <v>3.9713199975426217</v>
      </c>
      <c r="X27" s="2">
        <f t="shared" si="2"/>
        <v>32.027016008074433</v>
      </c>
      <c r="Y27" s="2">
        <f t="shared" si="2"/>
        <v>22.072637356450322</v>
      </c>
      <c r="Z27" s="2">
        <f t="shared" si="2"/>
        <v>9.9543868369156989</v>
      </c>
      <c r="AA27" s="2">
        <f t="shared" si="2"/>
        <v>2.3248601827453861</v>
      </c>
      <c r="AB27" s="2">
        <f t="shared" si="2"/>
        <v>0.79234948531047678</v>
      </c>
      <c r="AC27" s="2">
        <f t="shared" si="2"/>
        <v>5.1334416309375905</v>
      </c>
      <c r="AD27" s="2">
        <f t="shared" si="2"/>
        <v>30.145528514451531</v>
      </c>
      <c r="AE27" s="2">
        <f t="shared" si="2"/>
        <v>10.627672907168495</v>
      </c>
      <c r="AF27" s="2">
        <f t="shared" si="2"/>
        <v>4.8406226469412488</v>
      </c>
      <c r="AG27" s="2">
        <f t="shared" si="2"/>
        <v>2.5071548115682263</v>
      </c>
      <c r="AH27" s="2">
        <f t="shared" si="2"/>
        <v>12.170078148773561</v>
      </c>
      <c r="AI27" s="2">
        <f t="shared" si="2"/>
        <v>1.8814907677395369</v>
      </c>
      <c r="AJ27" s="2">
        <f t="shared" si="2"/>
        <v>1.248731222050071</v>
      </c>
      <c r="AK27" s="2">
        <f t="shared" si="2"/>
        <v>30.810976349485397</v>
      </c>
      <c r="AL27" s="2">
        <f t="shared" si="2"/>
        <v>13.469611055615687</v>
      </c>
    </row>
    <row r="28" spans="1:38" x14ac:dyDescent="0.25">
      <c r="A28">
        <f t="shared" si="1"/>
        <v>2031</v>
      </c>
      <c r="B28">
        <v>47849</v>
      </c>
      <c r="C28" s="3">
        <v>62657.052163429937</v>
      </c>
      <c r="D28" s="3">
        <v>44227.100392567292</v>
      </c>
      <c r="E28" s="4">
        <v>0.99777514799999978</v>
      </c>
      <c r="F28" s="3">
        <v>56.224312588753847</v>
      </c>
      <c r="G28" s="3">
        <v>450.38656922893426</v>
      </c>
      <c r="H28" s="3">
        <v>20101.22</v>
      </c>
      <c r="I28" s="3">
        <v>13830.06</v>
      </c>
      <c r="J28" s="3">
        <v>6271.1620000000003</v>
      </c>
      <c r="K28" s="3">
        <v>1460.972</v>
      </c>
      <c r="L28" s="3">
        <v>494.82089999999999</v>
      </c>
      <c r="M28" s="3">
        <v>3255.0309999999999</v>
      </c>
      <c r="N28" s="3">
        <v>18960.28</v>
      </c>
      <c r="O28" s="3">
        <v>6741.2</v>
      </c>
      <c r="P28" s="3">
        <v>3030.2440000000001</v>
      </c>
      <c r="Q28" s="3">
        <v>1563.424</v>
      </c>
      <c r="R28" s="3">
        <v>7625.4120000000003</v>
      </c>
      <c r="S28" s="3">
        <v>1140.943</v>
      </c>
      <c r="T28" s="3">
        <v>748.14980000000003</v>
      </c>
      <c r="U28" s="3">
        <v>18428.14</v>
      </c>
      <c r="V28" s="3">
        <v>7835.143</v>
      </c>
      <c r="W28" s="2">
        <f t="shared" si="3"/>
        <v>3.9750926361807646</v>
      </c>
      <c r="X28" s="2">
        <f t="shared" si="2"/>
        <v>32.08133690613068</v>
      </c>
      <c r="Y28" s="2">
        <f t="shared" si="2"/>
        <v>22.072631128458951</v>
      </c>
      <c r="Z28" s="2">
        <f t="shared" si="2"/>
        <v>10.008708969650813</v>
      </c>
      <c r="AA28" s="2">
        <f t="shared" si="2"/>
        <v>2.3316960334956565</v>
      </c>
      <c r="AB28" s="2">
        <f t="shared" si="2"/>
        <v>0.78972898167846517</v>
      </c>
      <c r="AC28" s="2">
        <f t="shared" si="2"/>
        <v>5.194995435645172</v>
      </c>
      <c r="AD28" s="2">
        <f t="shared" si="2"/>
        <v>30.260408597815029</v>
      </c>
      <c r="AE28" s="2">
        <f t="shared" si="2"/>
        <v>10.758884702103064</v>
      </c>
      <c r="AF28" s="2">
        <f t="shared" si="2"/>
        <v>4.8362377344151781</v>
      </c>
      <c r="AG28" s="2">
        <f t="shared" si="2"/>
        <v>2.4952083540765413</v>
      </c>
      <c r="AH28" s="2">
        <f t="shared" si="2"/>
        <v>12.170077807220247</v>
      </c>
      <c r="AI28" s="2">
        <f t="shared" si="2"/>
        <v>1.8209330962842782</v>
      </c>
      <c r="AJ28" s="2">
        <f t="shared" si="2"/>
        <v>1.1940392568239284</v>
      </c>
      <c r="AK28" s="2">
        <f t="shared" si="2"/>
        <v>29.411118722811004</v>
      </c>
      <c r="AL28" s="2">
        <f t="shared" si="2"/>
        <v>12.504806289902378</v>
      </c>
    </row>
    <row r="29" spans="1:38" x14ac:dyDescent="0.25">
      <c r="A29">
        <f t="shared" si="1"/>
        <v>2032</v>
      </c>
      <c r="B29">
        <v>48214</v>
      </c>
      <c r="C29" s="3">
        <v>64339.206956333823</v>
      </c>
      <c r="D29" s="3">
        <v>44523.989540308576</v>
      </c>
      <c r="E29" s="4">
        <v>0.99910455000000009</v>
      </c>
      <c r="F29" s="3">
        <v>56.752847481804842</v>
      </c>
      <c r="G29" s="3">
        <v>449.64807220954634</v>
      </c>
      <c r="H29" s="3">
        <v>20735.53</v>
      </c>
      <c r="I29" s="3">
        <v>14201.36</v>
      </c>
      <c r="J29" s="3">
        <v>6534.1760000000004</v>
      </c>
      <c r="K29" s="3">
        <v>1503.172</v>
      </c>
      <c r="L29" s="3">
        <v>505.81779999999998</v>
      </c>
      <c r="M29" s="3">
        <v>3443.8510000000001</v>
      </c>
      <c r="N29" s="3">
        <v>19553.55</v>
      </c>
      <c r="O29" s="3">
        <v>7016.2370000000001</v>
      </c>
      <c r="P29" s="3">
        <v>3107.1120000000001</v>
      </c>
      <c r="Q29" s="3">
        <v>1600.066</v>
      </c>
      <c r="R29" s="3">
        <v>7830.1310000000003</v>
      </c>
      <c r="S29" s="3">
        <v>1181.9849999999999</v>
      </c>
      <c r="T29" s="3">
        <v>733.09209999999996</v>
      </c>
      <c r="U29" s="3">
        <v>17979.25</v>
      </c>
      <c r="V29" s="3">
        <v>7386.25</v>
      </c>
      <c r="W29" s="2">
        <f t="shared" si="3"/>
        <v>3.978112278287445</v>
      </c>
      <c r="X29" s="2">
        <f t="shared" si="2"/>
        <v>32.228451329953337</v>
      </c>
      <c r="Y29" s="2">
        <f t="shared" si="2"/>
        <v>22.072637621471269</v>
      </c>
      <c r="Z29" s="2">
        <f t="shared" si="2"/>
        <v>10.155823034055519</v>
      </c>
      <c r="AA29" s="2">
        <f t="shared" si="2"/>
        <v>2.3363234816061431</v>
      </c>
      <c r="AB29" s="2">
        <f t="shared" si="2"/>
        <v>0.78617350745913284</v>
      </c>
      <c r="AC29" s="2">
        <f t="shared" si="2"/>
        <v>5.3526475735662968</v>
      </c>
      <c r="AD29" s="2">
        <f t="shared" si="2"/>
        <v>30.391344446117806</v>
      </c>
      <c r="AE29" s="2">
        <f t="shared" si="2"/>
        <v>10.905072244303271</v>
      </c>
      <c r="AF29" s="2">
        <f t="shared" si="2"/>
        <v>4.8292668607319893</v>
      </c>
      <c r="AG29" s="2">
        <f t="shared" si="2"/>
        <v>2.4869221672034967</v>
      </c>
      <c r="AH29" s="2">
        <f t="shared" si="2"/>
        <v>12.170076956830082</v>
      </c>
      <c r="AI29" s="2">
        <f t="shared" si="2"/>
        <v>1.8371146551467405</v>
      </c>
      <c r="AJ29" s="2">
        <f t="shared" si="2"/>
        <v>1.1394173703408248</v>
      </c>
      <c r="AK29" s="2">
        <f t="shared" si="2"/>
        <v>27.944469399820676</v>
      </c>
      <c r="AL29" s="2">
        <f t="shared" si="2"/>
        <v>11.48016947895076</v>
      </c>
    </row>
    <row r="30" spans="1:38" x14ac:dyDescent="0.25">
      <c r="A30">
        <f t="shared" si="1"/>
        <v>2033</v>
      </c>
      <c r="B30">
        <v>48580</v>
      </c>
      <c r="C30" s="3">
        <v>66084.168179297529</v>
      </c>
      <c r="D30" s="3">
        <v>44834.843494156623</v>
      </c>
      <c r="E30" s="4">
        <v>1.0001273160000002</v>
      </c>
      <c r="F30" s="3">
        <v>57.284079099904936</v>
      </c>
      <c r="G30" s="3">
        <v>448.92392860615689</v>
      </c>
      <c r="H30" s="3">
        <v>21321.63</v>
      </c>
      <c r="I30" s="3">
        <v>14586.52</v>
      </c>
      <c r="J30" s="3">
        <v>6735.1139999999996</v>
      </c>
      <c r="K30" s="3">
        <v>1547.049</v>
      </c>
      <c r="L30" s="3">
        <v>516.99779999999998</v>
      </c>
      <c r="M30" s="3">
        <v>3567.6329999999998</v>
      </c>
      <c r="N30" s="3">
        <v>20164.169999999998</v>
      </c>
      <c r="O30" s="3">
        <v>7301.0839999999998</v>
      </c>
      <c r="P30" s="3">
        <v>3180.9690000000001</v>
      </c>
      <c r="Q30" s="3">
        <v>1639.624</v>
      </c>
      <c r="R30" s="3">
        <v>8042.4949999999999</v>
      </c>
      <c r="S30" s="3">
        <v>1157.4580000000001</v>
      </c>
      <c r="T30" s="3">
        <v>715.66869999999994</v>
      </c>
      <c r="U30" s="3">
        <v>17537.46</v>
      </c>
      <c r="V30" s="3">
        <v>6944.4610000000002</v>
      </c>
      <c r="W30" s="2">
        <f t="shared" si="3"/>
        <v>3.9805258840051723</v>
      </c>
      <c r="X30" s="2">
        <f t="shared" si="2"/>
        <v>32.264354061551941</v>
      </c>
      <c r="Y30" s="2">
        <f t="shared" si="2"/>
        <v>22.072639184054346</v>
      </c>
      <c r="Z30" s="2">
        <f t="shared" si="2"/>
        <v>10.191720930384559</v>
      </c>
      <c r="AA30" s="2">
        <f t="shared" si="2"/>
        <v>2.3410281806114202</v>
      </c>
      <c r="AB30" s="2">
        <f t="shared" si="2"/>
        <v>0.78233231081504651</v>
      </c>
      <c r="AC30" s="2">
        <f t="shared" si="2"/>
        <v>5.3986198181694718</v>
      </c>
      <c r="AD30" s="2">
        <f t="shared" si="2"/>
        <v>30.512860425648686</v>
      </c>
      <c r="AE30" s="2">
        <f t="shared" si="2"/>
        <v>11.048159038925819</v>
      </c>
      <c r="AF30" s="2">
        <f t="shared" si="2"/>
        <v>4.8135114470526332</v>
      </c>
      <c r="AG30" s="2">
        <f t="shared" si="2"/>
        <v>2.4811146832497348</v>
      </c>
      <c r="AH30" s="2">
        <f t="shared" si="2"/>
        <v>12.170078282863985</v>
      </c>
      <c r="AI30" s="2">
        <f t="shared" si="2"/>
        <v>1.7514906094597735</v>
      </c>
      <c r="AJ30" s="2">
        <f t="shared" si="2"/>
        <v>1.082965435924486</v>
      </c>
      <c r="AK30" s="2">
        <f t="shared" si="2"/>
        <v>26.538065747332862</v>
      </c>
      <c r="AL30" s="2">
        <f t="shared" si="2"/>
        <v>10.508509362119081</v>
      </c>
    </row>
    <row r="31" spans="1:38" x14ac:dyDescent="0.25">
      <c r="A31">
        <f t="shared" si="1"/>
        <v>2034</v>
      </c>
      <c r="B31">
        <v>48945</v>
      </c>
      <c r="C31" s="3">
        <v>67882.461699543957</v>
      </c>
      <c r="D31" s="3">
        <v>45151.853718390448</v>
      </c>
      <c r="E31" s="4">
        <v>1.0008419180000003</v>
      </c>
      <c r="F31" s="3">
        <v>57.819090015878523</v>
      </c>
      <c r="G31" s="3">
        <v>448.16977448523164</v>
      </c>
      <c r="H31" s="3">
        <v>21924.35</v>
      </c>
      <c r="I31" s="3">
        <v>14983.45</v>
      </c>
      <c r="J31" s="3">
        <v>6940.902</v>
      </c>
      <c r="K31" s="3">
        <v>1592.578</v>
      </c>
      <c r="L31" s="3">
        <v>528.36009999999999</v>
      </c>
      <c r="M31" s="3">
        <v>3693.7570000000001</v>
      </c>
      <c r="N31" s="3">
        <v>20789.5</v>
      </c>
      <c r="O31" s="3">
        <v>7590.7389999999996</v>
      </c>
      <c r="P31" s="3">
        <v>3256.681</v>
      </c>
      <c r="Q31" s="3">
        <v>1680.7280000000001</v>
      </c>
      <c r="R31" s="3">
        <v>8261.348</v>
      </c>
      <c r="S31" s="3">
        <v>1134.8510000000001</v>
      </c>
      <c r="T31" s="3">
        <v>698.42190000000005</v>
      </c>
      <c r="U31" s="3">
        <v>17101.03</v>
      </c>
      <c r="V31" s="3">
        <v>6508.0320000000002</v>
      </c>
      <c r="W31" s="2">
        <f t="shared" si="3"/>
        <v>3.982457550865405</v>
      </c>
      <c r="X31" s="2">
        <f t="shared" si="2"/>
        <v>32.297517578310348</v>
      </c>
      <c r="Y31" s="2">
        <f t="shared" si="2"/>
        <v>22.072637946335202</v>
      </c>
      <c r="Z31" s="2">
        <f t="shared" si="2"/>
        <v>10.224882578244255</v>
      </c>
      <c r="AA31" s="2">
        <f t="shared" si="2"/>
        <v>2.3460816831436433</v>
      </c>
      <c r="AB31" s="2">
        <f t="shared" si="2"/>
        <v>0.77834552073050356</v>
      </c>
      <c r="AC31" s="2">
        <f t="shared" si="2"/>
        <v>5.4414010740344372</v>
      </c>
      <c r="AD31" s="2">
        <f t="shared" si="2"/>
        <v>30.625730828703382</v>
      </c>
      <c r="AE31" s="2">
        <f t="shared" si="2"/>
        <v>11.182179917984611</v>
      </c>
      <c r="AF31" s="2">
        <f t="shared" si="2"/>
        <v>4.7975293153251668</v>
      </c>
      <c r="AG31" s="2">
        <f t="shared" si="2"/>
        <v>2.4759384941564244</v>
      </c>
      <c r="AH31" s="2">
        <f t="shared" si="2"/>
        <v>12.170077208698961</v>
      </c>
      <c r="AI31" s="2">
        <f t="shared" si="2"/>
        <v>1.6717882227415217</v>
      </c>
      <c r="AJ31" s="2">
        <f t="shared" si="2"/>
        <v>1.0288694347758047</v>
      </c>
      <c r="AK31" s="2">
        <f t="shared" si="2"/>
        <v>25.192118217060603</v>
      </c>
      <c r="AL31" s="2">
        <f t="shared" si="2"/>
        <v>9.5872068234728189</v>
      </c>
    </row>
    <row r="32" spans="1:38" x14ac:dyDescent="0.25">
      <c r="A32">
        <f t="shared" si="1"/>
        <v>2035</v>
      </c>
      <c r="B32">
        <v>49310</v>
      </c>
      <c r="C32" s="3">
        <v>69732.350759141002</v>
      </c>
      <c r="D32" s="3">
        <v>45472.858567238698</v>
      </c>
      <c r="E32" s="4">
        <v>1.0012489599999996</v>
      </c>
      <c r="F32" s="3">
        <v>58.3573477706978</v>
      </c>
      <c r="G32" s="3">
        <v>447.42016725286635</v>
      </c>
      <c r="H32" s="3">
        <v>22544.99</v>
      </c>
      <c r="I32" s="3">
        <v>15391.77</v>
      </c>
      <c r="J32" s="3">
        <v>7153.2240000000002</v>
      </c>
      <c r="K32" s="3">
        <v>1639.3579999999999</v>
      </c>
      <c r="L32" s="3">
        <v>539.90390000000002</v>
      </c>
      <c r="M32" s="3">
        <v>3824.4209999999998</v>
      </c>
      <c r="N32" s="3">
        <v>21429.13</v>
      </c>
      <c r="O32" s="3">
        <v>7887.7139999999999</v>
      </c>
      <c r="P32" s="3">
        <v>3332.1790000000001</v>
      </c>
      <c r="Q32" s="3">
        <v>1722.752</v>
      </c>
      <c r="R32" s="3">
        <v>8486.4809999999998</v>
      </c>
      <c r="S32" s="3">
        <v>1115.8630000000001</v>
      </c>
      <c r="T32" s="3">
        <v>681.30560000000003</v>
      </c>
      <c r="U32" s="3">
        <v>16666.47</v>
      </c>
      <c r="V32" s="3">
        <v>6073.4740000000002</v>
      </c>
      <c r="W32" s="2">
        <f t="shared" si="3"/>
        <v>3.9840033027250406</v>
      </c>
      <c r="X32" s="2">
        <f t="shared" si="2"/>
        <v>32.330747141841691</v>
      </c>
      <c r="Y32" s="2">
        <f t="shared" si="2"/>
        <v>22.072638929331291</v>
      </c>
      <c r="Z32" s="2">
        <f t="shared" si="2"/>
        <v>10.258113948728891</v>
      </c>
      <c r="AA32" s="2">
        <f t="shared" si="2"/>
        <v>2.3509289191503435</v>
      </c>
      <c r="AB32" s="2">
        <f t="shared" si="2"/>
        <v>0.77425168393484234</v>
      </c>
      <c r="AC32" s="2">
        <f t="shared" si="2"/>
        <v>5.4844286165107778</v>
      </c>
      <c r="AD32" s="2">
        <f t="shared" si="2"/>
        <v>30.730542949881723</v>
      </c>
      <c r="AE32" s="2">
        <f t="shared" si="2"/>
        <v>11.311412728999422</v>
      </c>
      <c r="AF32" s="2">
        <f t="shared" si="2"/>
        <v>4.7785267006263874</v>
      </c>
      <c r="AG32" s="2">
        <f t="shared" si="2"/>
        <v>2.4705204704061545</v>
      </c>
      <c r="AH32" s="2">
        <f t="shared" si="2"/>
        <v>12.170077313631268</v>
      </c>
      <c r="AI32" s="2">
        <f t="shared" si="2"/>
        <v>1.6002084941238339</v>
      </c>
      <c r="AJ32" s="2">
        <f t="shared" si="2"/>
        <v>0.97702944556288274</v>
      </c>
      <c r="AK32" s="2">
        <f t="shared" si="2"/>
        <v>23.900628357656856</v>
      </c>
      <c r="AL32" s="2">
        <f t="shared" si="2"/>
        <v>8.7096934692164343</v>
      </c>
    </row>
    <row r="33" spans="1:38" x14ac:dyDescent="0.25">
      <c r="A33">
        <f t="shared" si="1"/>
        <v>2036</v>
      </c>
      <c r="B33">
        <v>49675</v>
      </c>
      <c r="C33" s="3">
        <v>71632.388020270751</v>
      </c>
      <c r="D33" s="3">
        <v>45795.962098309174</v>
      </c>
      <c r="E33" s="4">
        <v>1.0013481770000001</v>
      </c>
      <c r="F33" s="3">
        <v>58.899392275767184</v>
      </c>
      <c r="G33" s="3">
        <v>446.67218393751625</v>
      </c>
      <c r="H33" s="3">
        <v>23181.08</v>
      </c>
      <c r="I33" s="3">
        <v>15811.15</v>
      </c>
      <c r="J33" s="3">
        <v>7369.93</v>
      </c>
      <c r="K33" s="3">
        <v>1687.2</v>
      </c>
      <c r="L33" s="3">
        <v>551.62710000000004</v>
      </c>
      <c r="M33" s="3">
        <v>3957.4670000000001</v>
      </c>
      <c r="N33" s="3">
        <v>22090.26</v>
      </c>
      <c r="O33" s="3">
        <v>8192.6350000000002</v>
      </c>
      <c r="P33" s="3">
        <v>3414.3069999999998</v>
      </c>
      <c r="Q33" s="3">
        <v>1765.6030000000001</v>
      </c>
      <c r="R33" s="3">
        <v>8717.7170000000006</v>
      </c>
      <c r="S33" s="3">
        <v>1090.82</v>
      </c>
      <c r="T33" s="3">
        <v>664.19889999999998</v>
      </c>
      <c r="U33" s="3">
        <v>16239.85</v>
      </c>
      <c r="V33" s="3">
        <v>5646.8530000000001</v>
      </c>
      <c r="W33" s="2">
        <f t="shared" si="3"/>
        <v>3.9852404258370244</v>
      </c>
      <c r="X33" s="2">
        <f t="shared" si="2"/>
        <v>32.361171588248808</v>
      </c>
      <c r="Y33" s="2">
        <f t="shared" si="2"/>
        <v>22.072627252808761</v>
      </c>
      <c r="Z33" s="2">
        <f t="shared" si="2"/>
        <v>10.288544335440045</v>
      </c>
      <c r="AA33" s="2">
        <f t="shared" si="2"/>
        <v>2.3553591421837718</v>
      </c>
      <c r="AB33" s="2">
        <f t="shared" si="2"/>
        <v>0.7700805672482941</v>
      </c>
      <c r="AC33" s="2">
        <f t="shared" si="2"/>
        <v>5.5246894727006781</v>
      </c>
      <c r="AD33" s="2">
        <f t="shared" si="2"/>
        <v>30.838368802878428</v>
      </c>
      <c r="AE33" s="2">
        <f t="shared" si="2"/>
        <v>11.437054140484083</v>
      </c>
      <c r="AF33" s="2">
        <f t="shared" si="2"/>
        <v>4.7664291172783582</v>
      </c>
      <c r="AG33" s="2">
        <f t="shared" si="2"/>
        <v>2.4648110286374432</v>
      </c>
      <c r="AH33" s="2">
        <f t="shared" si="2"/>
        <v>12.170077308511667</v>
      </c>
      <c r="AI33" s="2">
        <f t="shared" si="2"/>
        <v>1.5228027853703781</v>
      </c>
      <c r="AJ33" s="2">
        <f t="shared" si="2"/>
        <v>0.92723266438087049</v>
      </c>
      <c r="AK33" s="2">
        <f t="shared" si="2"/>
        <v>22.671099552627503</v>
      </c>
      <c r="AL33" s="2">
        <f t="shared" si="2"/>
        <v>7.8831003070873988</v>
      </c>
    </row>
    <row r="34" spans="1:38" x14ac:dyDescent="0.25">
      <c r="A34">
        <f t="shared" si="1"/>
        <v>2037</v>
      </c>
      <c r="B34">
        <v>50041</v>
      </c>
      <c r="C34" s="3">
        <v>73622.394722839425</v>
      </c>
      <c r="D34" s="3">
        <v>46145.307117440396</v>
      </c>
      <c r="E34" s="4">
        <v>1.0011404070000001</v>
      </c>
      <c r="F34" s="3">
        <v>59.44587968473666</v>
      </c>
      <c r="G34" s="3">
        <v>446.10332419815302</v>
      </c>
      <c r="H34" s="3">
        <v>23840.15</v>
      </c>
      <c r="I34" s="3">
        <v>16250.4</v>
      </c>
      <c r="J34" s="3">
        <v>7589.7539999999999</v>
      </c>
      <c r="K34" s="3">
        <v>1736.3430000000001</v>
      </c>
      <c r="L34" s="3">
        <v>563.52760000000001</v>
      </c>
      <c r="M34" s="3">
        <v>4090.9340000000002</v>
      </c>
      <c r="N34" s="3">
        <v>22781.279999999999</v>
      </c>
      <c r="O34" s="3">
        <v>8510.8919999999998</v>
      </c>
      <c r="P34" s="3">
        <v>3498.8510000000001</v>
      </c>
      <c r="Q34" s="3">
        <v>1811.634</v>
      </c>
      <c r="R34" s="3">
        <v>8959.9030000000002</v>
      </c>
      <c r="S34" s="3">
        <v>1058.875</v>
      </c>
      <c r="T34" s="3">
        <v>647.35760000000005</v>
      </c>
      <c r="U34" s="3">
        <v>15828.34</v>
      </c>
      <c r="V34" s="3">
        <v>5235.3360000000002</v>
      </c>
      <c r="W34" s="2">
        <f t="shared" si="3"/>
        <v>3.9862289368436286</v>
      </c>
      <c r="X34" s="2">
        <f t="shared" si="2"/>
        <v>32.381655187595001</v>
      </c>
      <c r="Y34" s="2">
        <f t="shared" si="2"/>
        <v>22.07263165124774</v>
      </c>
      <c r="Z34" s="2">
        <f t="shared" si="2"/>
        <v>10.309028969476698</v>
      </c>
      <c r="AA34" s="2">
        <f t="shared" si="2"/>
        <v>2.3584440665597435</v>
      </c>
      <c r="AB34" s="2">
        <f t="shared" si="2"/>
        <v>0.76542959804753585</v>
      </c>
      <c r="AC34" s="2">
        <f t="shared" si="2"/>
        <v>5.5566434851797819</v>
      </c>
      <c r="AD34" s="2">
        <f t="shared" si="2"/>
        <v>30.943410745823925</v>
      </c>
      <c r="AE34" s="2">
        <f t="shared" si="2"/>
        <v>11.560194465339386</v>
      </c>
      <c r="AF34" s="2">
        <f t="shared" si="2"/>
        <v>4.7524275910500551</v>
      </c>
      <c r="AG34" s="2">
        <f t="shared" si="2"/>
        <v>2.4607105036723125</v>
      </c>
      <c r="AH34" s="2">
        <f t="shared" si="2"/>
        <v>12.17007818576217</v>
      </c>
      <c r="AI34" s="2">
        <f t="shared" si="2"/>
        <v>1.4382512331828725</v>
      </c>
      <c r="AJ34" s="2">
        <f t="shared" si="2"/>
        <v>0.87929440822599902</v>
      </c>
      <c r="AK34" s="2">
        <f t="shared" si="2"/>
        <v>21.499354998689917</v>
      </c>
      <c r="AL34" s="2">
        <f t="shared" si="2"/>
        <v>7.1110645337048162</v>
      </c>
    </row>
    <row r="35" spans="1:38" x14ac:dyDescent="0.25">
      <c r="A35">
        <f t="shared" si="1"/>
        <v>2038</v>
      </c>
      <c r="B35">
        <v>50406</v>
      </c>
      <c r="C35" s="3">
        <v>75677.587569481606</v>
      </c>
      <c r="D35" s="3">
        <v>46503.386756779066</v>
      </c>
      <c r="E35" s="4">
        <v>1.000630001</v>
      </c>
      <c r="F35" s="3">
        <v>59.996984688758161</v>
      </c>
      <c r="G35" s="3">
        <v>445.54628678835616</v>
      </c>
      <c r="H35" s="3">
        <v>24518.84</v>
      </c>
      <c r="I35" s="3">
        <v>16704.04</v>
      </c>
      <c r="J35" s="3">
        <v>7814.8019999999997</v>
      </c>
      <c r="K35" s="3">
        <v>1787.0129999999999</v>
      </c>
      <c r="L35" s="3">
        <v>575.60500000000002</v>
      </c>
      <c r="M35" s="3">
        <v>4226.8940000000002</v>
      </c>
      <c r="N35" s="3">
        <v>23498.03</v>
      </c>
      <c r="O35" s="3">
        <v>8838.5949999999993</v>
      </c>
      <c r="P35" s="3">
        <v>3588.9</v>
      </c>
      <c r="Q35" s="3">
        <v>1860.51</v>
      </c>
      <c r="R35" s="3">
        <v>9210.0210000000006</v>
      </c>
      <c r="S35" s="3">
        <v>1020.811</v>
      </c>
      <c r="T35" s="3">
        <v>631.0788</v>
      </c>
      <c r="U35" s="3">
        <v>15438.6</v>
      </c>
      <c r="V35" s="3">
        <v>4845.6040000000003</v>
      </c>
      <c r="W35" s="2">
        <f t="shared" si="3"/>
        <v>3.9870182217465633</v>
      </c>
      <c r="X35" s="2">
        <f t="shared" si="2"/>
        <v>32.399077173923658</v>
      </c>
      <c r="Y35" s="2">
        <f t="shared" si="2"/>
        <v>22.072638064292914</v>
      </c>
      <c r="Z35" s="2">
        <f t="shared" si="2"/>
        <v>10.326441752421115</v>
      </c>
      <c r="AA35" s="2">
        <f t="shared" si="2"/>
        <v>2.361350377823944</v>
      </c>
      <c r="AB35" s="2">
        <f t="shared" si="2"/>
        <v>0.76060167677982826</v>
      </c>
      <c r="AC35" s="2">
        <f t="shared" si="2"/>
        <v>5.5853973887832726</v>
      </c>
      <c r="AD35" s="2">
        <f t="shared" si="2"/>
        <v>31.050183752786563</v>
      </c>
      <c r="AE35" s="2">
        <f t="shared" si="2"/>
        <v>11.679276895401891</v>
      </c>
      <c r="AF35" s="2">
        <f t="shared" si="2"/>
        <v>4.7423551876636338</v>
      </c>
      <c r="AG35" s="2">
        <f t="shared" si="2"/>
        <v>2.4584689599041676</v>
      </c>
      <c r="AH35" s="2">
        <f t="shared" si="2"/>
        <v>12.170077424236119</v>
      </c>
      <c r="AI35" s="2">
        <f t="shared" si="2"/>
        <v>1.3488947425322806</v>
      </c>
      <c r="AJ35" s="2">
        <f t="shared" si="2"/>
        <v>0.83390448912049386</v>
      </c>
      <c r="AK35" s="2">
        <f t="shared" si="2"/>
        <v>20.400491738489166</v>
      </c>
      <c r="AL35" s="2">
        <f t="shared" si="2"/>
        <v>6.4029578051112193</v>
      </c>
    </row>
    <row r="36" spans="1:38" x14ac:dyDescent="0.25">
      <c r="A36">
        <f t="shared" si="1"/>
        <v>2039</v>
      </c>
      <c r="B36">
        <v>50771</v>
      </c>
      <c r="C36" s="3">
        <v>77763.988744763919</v>
      </c>
      <c r="D36" s="3">
        <v>46848.500230435282</v>
      </c>
      <c r="E36" s="4">
        <v>0.99982353700000015</v>
      </c>
      <c r="F36" s="3">
        <v>60.553149590078</v>
      </c>
      <c r="G36" s="3">
        <v>444.8194318161178</v>
      </c>
      <c r="H36" s="3">
        <v>25207.75</v>
      </c>
      <c r="I36" s="3">
        <v>17164.560000000001</v>
      </c>
      <c r="J36" s="3">
        <v>8043.1909999999998</v>
      </c>
      <c r="K36" s="3">
        <v>1839.144</v>
      </c>
      <c r="L36" s="3">
        <v>587.86009999999999</v>
      </c>
      <c r="M36" s="3">
        <v>4363.9480000000003</v>
      </c>
      <c r="N36" s="3">
        <v>24228.36</v>
      </c>
      <c r="O36" s="3">
        <v>9171.8770000000004</v>
      </c>
      <c r="P36" s="3">
        <v>3681.654</v>
      </c>
      <c r="Q36" s="3">
        <v>1910.895</v>
      </c>
      <c r="R36" s="3">
        <v>9463.9380000000001</v>
      </c>
      <c r="S36" s="3">
        <v>979.38649999999996</v>
      </c>
      <c r="T36" s="3">
        <v>615.63779999999997</v>
      </c>
      <c r="U36" s="3">
        <v>15074.85</v>
      </c>
      <c r="V36" s="3">
        <v>4481.8549999999996</v>
      </c>
      <c r="W36" s="2">
        <f t="shared" si="3"/>
        <v>3.9876530255334033</v>
      </c>
      <c r="X36" s="2">
        <f t="shared" si="2"/>
        <v>32.415711188293841</v>
      </c>
      <c r="Y36" s="2">
        <f t="shared" si="2"/>
        <v>22.072633203445012</v>
      </c>
      <c r="Z36" s="2">
        <f t="shared" si="2"/>
        <v>10.343079270791097</v>
      </c>
      <c r="AA36" s="2">
        <f t="shared" si="2"/>
        <v>2.3650330052338462</v>
      </c>
      <c r="AB36" s="2">
        <f t="shared" si="2"/>
        <v>0.75595414984366061</v>
      </c>
      <c r="AC36" s="2">
        <f t="shared" si="2"/>
        <v>5.6117851854581442</v>
      </c>
      <c r="AD36" s="2">
        <f t="shared" si="2"/>
        <v>31.156272191132128</v>
      </c>
      <c r="AE36" s="2">
        <f t="shared" si="2"/>
        <v>11.794504304690223</v>
      </c>
      <c r="AF36" s="2">
        <f t="shared" si="2"/>
        <v>4.7343944921393923</v>
      </c>
      <c r="AG36" s="2">
        <f t="shared" si="2"/>
        <v>2.4573006488542117</v>
      </c>
      <c r="AH36" s="2">
        <f t="shared" si="2"/>
        <v>12.170077889217373</v>
      </c>
      <c r="AI36" s="2">
        <f t="shared" si="2"/>
        <v>1.2594344963637747</v>
      </c>
      <c r="AJ36" s="2">
        <f t="shared" si="2"/>
        <v>0.7916746683617778</v>
      </c>
      <c r="AK36" s="2">
        <f t="shared" si="2"/>
        <v>19.385386788065233</v>
      </c>
      <c r="AL36" s="2">
        <f t="shared" si="2"/>
        <v>5.7634067803675721</v>
      </c>
    </row>
    <row r="37" spans="1:38" x14ac:dyDescent="0.25">
      <c r="A37">
        <f t="shared" si="1"/>
        <v>2040</v>
      </c>
      <c r="B37">
        <v>51136</v>
      </c>
      <c r="C37" s="3">
        <v>79867.362727770989</v>
      </c>
      <c r="D37" s="3">
        <v>47172.213211450355</v>
      </c>
      <c r="E37" s="4">
        <v>0.99872863700000014</v>
      </c>
      <c r="F37" s="3">
        <v>61.114266192776746</v>
      </c>
      <c r="G37" s="3">
        <v>443.87083714222263</v>
      </c>
      <c r="H37" s="3">
        <v>25904.65</v>
      </c>
      <c r="I37" s="3">
        <v>17628.830000000002</v>
      </c>
      <c r="J37" s="3">
        <v>8275.8250000000007</v>
      </c>
      <c r="K37" s="3">
        <v>1892.268</v>
      </c>
      <c r="L37" s="3">
        <v>600.29449999999997</v>
      </c>
      <c r="M37" s="3">
        <v>4503.8019999999997</v>
      </c>
      <c r="N37" s="3">
        <v>24963.99</v>
      </c>
      <c r="O37" s="3">
        <v>9508.8349999999991</v>
      </c>
      <c r="P37" s="3">
        <v>3773.3690000000001</v>
      </c>
      <c r="Q37" s="3">
        <v>1961.8689999999999</v>
      </c>
      <c r="R37" s="3">
        <v>9719.92</v>
      </c>
      <c r="S37" s="3">
        <v>940.66070000000002</v>
      </c>
      <c r="T37" s="3">
        <v>601.20910000000003</v>
      </c>
      <c r="U37" s="3">
        <v>14735.4</v>
      </c>
      <c r="V37" s="3">
        <v>4142.4030000000002</v>
      </c>
      <c r="W37" s="2">
        <f t="shared" si="3"/>
        <v>3.988159749516579</v>
      </c>
      <c r="X37" s="2">
        <f t="shared" ref="X37:AL53" si="4">100*H37/$C37</f>
        <v>32.434587940879375</v>
      </c>
      <c r="Y37" s="2">
        <f t="shared" si="4"/>
        <v>22.072633173187544</v>
      </c>
      <c r="Z37" s="2">
        <f t="shared" si="4"/>
        <v>10.361961028071335</v>
      </c>
      <c r="AA37" s="2">
        <f t="shared" si="4"/>
        <v>2.3692631575300935</v>
      </c>
      <c r="AB37" s="2">
        <f t="shared" si="4"/>
        <v>0.75161427584144991</v>
      </c>
      <c r="AC37" s="2">
        <f t="shared" si="4"/>
        <v>5.6391019387371921</v>
      </c>
      <c r="AD37" s="2">
        <f t="shared" si="4"/>
        <v>31.256810225586271</v>
      </c>
      <c r="AE37" s="2">
        <f t="shared" si="4"/>
        <v>11.905783132480529</v>
      </c>
      <c r="AF37" s="2">
        <f t="shared" si="4"/>
        <v>4.7245443834943952</v>
      </c>
      <c r="AG37" s="2">
        <f t="shared" si="4"/>
        <v>2.456408892186734</v>
      </c>
      <c r="AH37" s="2">
        <f t="shared" si="4"/>
        <v>12.170077573652309</v>
      </c>
      <c r="AI37" s="2">
        <f t="shared" si="4"/>
        <v>1.1777785917462369</v>
      </c>
      <c r="AJ37" s="2">
        <f t="shared" si="4"/>
        <v>0.75275942445881128</v>
      </c>
      <c r="AK37" s="2">
        <f t="shared" si="4"/>
        <v>18.449839204314053</v>
      </c>
      <c r="AL37" s="2">
        <f t="shared" si="4"/>
        <v>5.1866029608607942</v>
      </c>
    </row>
    <row r="38" spans="1:38" x14ac:dyDescent="0.25">
      <c r="A38">
        <f t="shared" si="1"/>
        <v>2041</v>
      </c>
      <c r="B38">
        <v>51502</v>
      </c>
      <c r="C38" s="3">
        <v>81989.107627682461</v>
      </c>
      <c r="D38" s="3">
        <v>47475.881153841307</v>
      </c>
      <c r="E38" s="4">
        <v>0.99735214999999999</v>
      </c>
      <c r="F38" s="3">
        <v>61.680582725509261</v>
      </c>
      <c r="G38" s="3">
        <v>442.70109788553168</v>
      </c>
      <c r="H38" s="3">
        <v>26608.560000000001</v>
      </c>
      <c r="I38" s="3">
        <v>18097.150000000001</v>
      </c>
      <c r="J38" s="3">
        <v>8511.4030000000002</v>
      </c>
      <c r="K38" s="3">
        <v>1946.1</v>
      </c>
      <c r="L38" s="3">
        <v>612.90989999999999</v>
      </c>
      <c r="M38" s="3">
        <v>4645.223</v>
      </c>
      <c r="N38" s="3">
        <v>25700.68</v>
      </c>
      <c r="O38" s="3">
        <v>9844.7569999999996</v>
      </c>
      <c r="P38" s="3">
        <v>3864.1950000000002</v>
      </c>
      <c r="Q38" s="3">
        <v>2013.5920000000001</v>
      </c>
      <c r="R38" s="3">
        <v>9978.1380000000008</v>
      </c>
      <c r="S38" s="3">
        <v>907.87559999999996</v>
      </c>
      <c r="T38" s="3">
        <v>587.73099999999999</v>
      </c>
      <c r="U38" s="3">
        <v>14415.26</v>
      </c>
      <c r="V38" s="3">
        <v>3822.259</v>
      </c>
      <c r="W38" s="2">
        <f t="shared" si="3"/>
        <v>3.9885649524274878</v>
      </c>
      <c r="X38" s="2">
        <f t="shared" si="4"/>
        <v>32.45377437309245</v>
      </c>
      <c r="Y38" s="2">
        <f t="shared" si="4"/>
        <v>22.072627113079783</v>
      </c>
      <c r="Z38" s="2">
        <f t="shared" si="4"/>
        <v>10.38113872229321</v>
      </c>
      <c r="AA38" s="2">
        <f t="shared" si="4"/>
        <v>2.3736079783150692</v>
      </c>
      <c r="AB38" s="2">
        <f t="shared" si="4"/>
        <v>0.74755039752751207</v>
      </c>
      <c r="AC38" s="2">
        <f t="shared" si="4"/>
        <v>5.66565868858366</v>
      </c>
      <c r="AD38" s="2">
        <f t="shared" si="4"/>
        <v>31.346456552141483</v>
      </c>
      <c r="AE38" s="2">
        <f t="shared" si="4"/>
        <v>12.007396207683637</v>
      </c>
      <c r="AF38" s="2">
        <f t="shared" si="4"/>
        <v>4.7130589804045009</v>
      </c>
      <c r="AG38" s="2">
        <f t="shared" si="4"/>
        <v>2.4559262300351459</v>
      </c>
      <c r="AH38" s="2">
        <f t="shared" si="4"/>
        <v>12.170077573366616</v>
      </c>
      <c r="AI38" s="2">
        <f t="shared" si="4"/>
        <v>1.1073124543844513</v>
      </c>
      <c r="AJ38" s="2">
        <f t="shared" si="4"/>
        <v>0.71684034258419094</v>
      </c>
      <c r="AK38" s="2">
        <f t="shared" si="4"/>
        <v>17.581920839363899</v>
      </c>
      <c r="AL38" s="2">
        <f t="shared" si="4"/>
        <v>4.6619107227719949</v>
      </c>
    </row>
    <row r="39" spans="1:38" x14ac:dyDescent="0.25">
      <c r="A39">
        <f t="shared" si="1"/>
        <v>2042</v>
      </c>
      <c r="B39">
        <v>51867</v>
      </c>
      <c r="C39" s="3">
        <v>84154.968774708366</v>
      </c>
      <c r="D39" s="3">
        <v>47774.524072139095</v>
      </c>
      <c r="E39" s="4">
        <v>0.99569900500000019</v>
      </c>
      <c r="F39" s="3">
        <v>62.251968990630836</v>
      </c>
      <c r="G39" s="3">
        <v>441.46044165321143</v>
      </c>
      <c r="H39" s="3">
        <v>27325.66</v>
      </c>
      <c r="I39" s="3">
        <v>18575.22</v>
      </c>
      <c r="J39" s="3">
        <v>8750.44</v>
      </c>
      <c r="K39" s="3">
        <v>2000.8050000000001</v>
      </c>
      <c r="L39" s="3">
        <v>625.70690000000002</v>
      </c>
      <c r="M39" s="3">
        <v>4788.0870000000004</v>
      </c>
      <c r="N39" s="3">
        <v>26449.55</v>
      </c>
      <c r="O39" s="3">
        <v>10181.700000000001</v>
      </c>
      <c r="P39" s="3">
        <v>3958.578</v>
      </c>
      <c r="Q39" s="3">
        <v>2067.5549999999998</v>
      </c>
      <c r="R39" s="3">
        <v>10241.719999999999</v>
      </c>
      <c r="S39" s="3">
        <v>876.10170000000005</v>
      </c>
      <c r="T39" s="3">
        <v>575.00850000000003</v>
      </c>
      <c r="U39" s="3">
        <v>14114.17</v>
      </c>
      <c r="V39" s="3">
        <v>3521.165</v>
      </c>
      <c r="W39" s="2">
        <f t="shared" si="3"/>
        <v>3.9888874706387538</v>
      </c>
      <c r="X39" s="2">
        <f t="shared" si="4"/>
        <v>32.470643620763077</v>
      </c>
      <c r="Y39" s="2">
        <f t="shared" si="4"/>
        <v>22.072636078955483</v>
      </c>
      <c r="Z39" s="2">
        <f t="shared" si="4"/>
        <v>10.398007541807592</v>
      </c>
      <c r="AA39" s="2">
        <f t="shared" si="4"/>
        <v>2.3775244993036164</v>
      </c>
      <c r="AB39" s="2">
        <f t="shared" si="4"/>
        <v>0.74351747628245535</v>
      </c>
      <c r="AC39" s="2">
        <f t="shared" si="4"/>
        <v>5.6896070068283304</v>
      </c>
      <c r="AD39" s="2">
        <f t="shared" si="4"/>
        <v>31.429576155875246</v>
      </c>
      <c r="AE39" s="2">
        <f t="shared" si="4"/>
        <v>12.098750850062668</v>
      </c>
      <c r="AF39" s="2">
        <f t="shared" si="4"/>
        <v>4.7039147630100446</v>
      </c>
      <c r="AG39" s="2">
        <f t="shared" si="4"/>
        <v>2.4568424539911127</v>
      </c>
      <c r="AH39" s="2">
        <f t="shared" si="4"/>
        <v>12.170071653663317</v>
      </c>
      <c r="AI39" s="2">
        <f t="shared" si="4"/>
        <v>1.0410576021309159</v>
      </c>
      <c r="AJ39" s="2">
        <f t="shared" si="4"/>
        <v>0.68327338049326336</v>
      </c>
      <c r="AK39" s="2">
        <f t="shared" si="4"/>
        <v>16.771641895305201</v>
      </c>
      <c r="AL39" s="2">
        <f t="shared" si="4"/>
        <v>4.1841439088718886</v>
      </c>
    </row>
    <row r="40" spans="1:38" x14ac:dyDescent="0.25">
      <c r="A40">
        <f t="shared" si="1"/>
        <v>2043</v>
      </c>
      <c r="B40">
        <v>52232</v>
      </c>
      <c r="C40" s="3">
        <v>86387.550312865496</v>
      </c>
      <c r="D40" s="3">
        <v>48080.35654241663</v>
      </c>
      <c r="E40" s="4">
        <v>0.99377370899999984</v>
      </c>
      <c r="F40" s="3">
        <v>62.828996311181378</v>
      </c>
      <c r="G40" s="3">
        <v>440.252948238405</v>
      </c>
      <c r="H40" s="3">
        <v>28063.84</v>
      </c>
      <c r="I40" s="3">
        <v>19068.009999999998</v>
      </c>
      <c r="J40" s="3">
        <v>8995.8330000000005</v>
      </c>
      <c r="K40" s="3">
        <v>2056.6129999999998</v>
      </c>
      <c r="L40" s="3">
        <v>638.68539999999996</v>
      </c>
      <c r="M40" s="3">
        <v>4935.2849999999999</v>
      </c>
      <c r="N40" s="3">
        <v>27218.639999999999</v>
      </c>
      <c r="O40" s="3">
        <v>10526.76</v>
      </c>
      <c r="P40" s="3">
        <v>4055.1640000000002</v>
      </c>
      <c r="Q40" s="3">
        <v>2123.2809999999999</v>
      </c>
      <c r="R40" s="3">
        <v>10513.43</v>
      </c>
      <c r="S40" s="3">
        <v>845.20150000000001</v>
      </c>
      <c r="T40" s="3">
        <v>563.03480000000002</v>
      </c>
      <c r="U40" s="3">
        <v>13832</v>
      </c>
      <c r="V40" s="3">
        <v>3238.9989999999998</v>
      </c>
      <c r="W40" s="2">
        <f t="shared" si="3"/>
        <v>3.9891456599998443</v>
      </c>
      <c r="X40" s="2">
        <f t="shared" si="4"/>
        <v>32.485977317753061</v>
      </c>
      <c r="Y40" s="2">
        <f t="shared" si="4"/>
        <v>22.072636544203803</v>
      </c>
      <c r="Z40" s="2">
        <f t="shared" si="4"/>
        <v>10.413344246271874</v>
      </c>
      <c r="AA40" s="2">
        <f t="shared" si="4"/>
        <v>2.3806821614360714</v>
      </c>
      <c r="AB40" s="2">
        <f t="shared" si="4"/>
        <v>0.7393257450719517</v>
      </c>
      <c r="AC40" s="2">
        <f t="shared" si="4"/>
        <v>5.7129586174467546</v>
      </c>
      <c r="AD40" s="2">
        <f t="shared" si="4"/>
        <v>31.507595598467145</v>
      </c>
      <c r="AE40" s="2">
        <f t="shared" si="4"/>
        <v>12.185505853419569</v>
      </c>
      <c r="AF40" s="2">
        <f t="shared" si="4"/>
        <v>4.6941532492976297</v>
      </c>
      <c r="AG40" s="2">
        <f t="shared" si="4"/>
        <v>2.4578553186312364</v>
      </c>
      <c r="AH40" s="2">
        <f t="shared" si="4"/>
        <v>12.170075389247678</v>
      </c>
      <c r="AI40" s="2">
        <f t="shared" si="4"/>
        <v>0.97838345564722662</v>
      </c>
      <c r="AJ40" s="2">
        <f t="shared" si="4"/>
        <v>0.6517545618099887</v>
      </c>
      <c r="AK40" s="2">
        <f t="shared" si="4"/>
        <v>16.011566423524378</v>
      </c>
      <c r="AL40" s="2">
        <f t="shared" si="4"/>
        <v>3.7493816970957945</v>
      </c>
    </row>
    <row r="41" spans="1:38" x14ac:dyDescent="0.25">
      <c r="A41">
        <f t="shared" si="1"/>
        <v>2044</v>
      </c>
      <c r="B41">
        <v>52597</v>
      </c>
      <c r="C41" s="3">
        <v>88672.932490708525</v>
      </c>
      <c r="D41" s="3">
        <v>48384.615003742372</v>
      </c>
      <c r="E41" s="4">
        <v>0.99181621899999994</v>
      </c>
      <c r="F41" s="3">
        <v>63.411638759257698</v>
      </c>
      <c r="G41" s="3">
        <v>439.03246579658867</v>
      </c>
      <c r="H41" s="3">
        <v>28820.53</v>
      </c>
      <c r="I41" s="3">
        <v>19572.45</v>
      </c>
      <c r="J41" s="3">
        <v>9248.0830000000005</v>
      </c>
      <c r="K41" s="3">
        <v>2113.9490000000001</v>
      </c>
      <c r="L41" s="3">
        <v>651.97699999999998</v>
      </c>
      <c r="M41" s="3">
        <v>5086.9949999999999</v>
      </c>
      <c r="N41" s="3">
        <v>28005.3</v>
      </c>
      <c r="O41" s="3">
        <v>10877</v>
      </c>
      <c r="P41" s="3">
        <v>4157.5</v>
      </c>
      <c r="Q41" s="3">
        <v>2179.2359999999999</v>
      </c>
      <c r="R41" s="3">
        <v>10791.56</v>
      </c>
      <c r="S41" s="3">
        <v>815.23710000000005</v>
      </c>
      <c r="T41" s="3">
        <v>551.8075</v>
      </c>
      <c r="U41" s="3">
        <v>13568.57</v>
      </c>
      <c r="V41" s="3">
        <v>2975.569</v>
      </c>
      <c r="W41" s="2">
        <f t="shared" si="3"/>
        <v>3.9893543956043955</v>
      </c>
      <c r="X41" s="2">
        <f t="shared" si="4"/>
        <v>32.502060313636207</v>
      </c>
      <c r="Y41" s="2">
        <f t="shared" si="4"/>
        <v>22.072631918484113</v>
      </c>
      <c r="Z41" s="2">
        <f t="shared" si="4"/>
        <v>10.429431778371656</v>
      </c>
      <c r="AA41" s="2">
        <f t="shared" si="4"/>
        <v>2.3839845380342046</v>
      </c>
      <c r="AB41" s="2">
        <f t="shared" si="4"/>
        <v>0.73526044722645945</v>
      </c>
      <c r="AC41" s="2">
        <f t="shared" si="4"/>
        <v>5.7368070019935722</v>
      </c>
      <c r="AD41" s="2">
        <f t="shared" si="4"/>
        <v>31.582692951915735</v>
      </c>
      <c r="AE41" s="2">
        <f t="shared" si="4"/>
        <v>12.266426399216844</v>
      </c>
      <c r="AF41" s="2">
        <f t="shared" si="4"/>
        <v>4.6885784457795374</v>
      </c>
      <c r="AG41" s="2">
        <f t="shared" si="4"/>
        <v>2.4576112899258722</v>
      </c>
      <c r="AH41" s="2">
        <f t="shared" si="4"/>
        <v>12.170072306034065</v>
      </c>
      <c r="AI41" s="2">
        <f t="shared" si="4"/>
        <v>0.91937536867343772</v>
      </c>
      <c r="AJ41" s="2">
        <f t="shared" si="4"/>
        <v>0.62229530985435766</v>
      </c>
      <c r="AK41" s="2">
        <f t="shared" si="4"/>
        <v>15.301817159843862</v>
      </c>
      <c r="AL41" s="2">
        <f t="shared" si="4"/>
        <v>3.3556677516126934</v>
      </c>
    </row>
    <row r="42" spans="1:38" x14ac:dyDescent="0.25">
      <c r="A42">
        <f t="shared" si="1"/>
        <v>2045</v>
      </c>
      <c r="B42">
        <v>52963</v>
      </c>
      <c r="C42" s="3">
        <v>90981.569424168847</v>
      </c>
      <c r="D42" s="3">
        <v>48670.926473179425</v>
      </c>
      <c r="E42" s="4">
        <v>0.98977818000000017</v>
      </c>
      <c r="F42" s="3">
        <v>63.999285167646427</v>
      </c>
      <c r="G42" s="3">
        <v>437.6509064799335</v>
      </c>
      <c r="H42" s="3">
        <v>29585.84</v>
      </c>
      <c r="I42" s="3">
        <v>20082.03</v>
      </c>
      <c r="J42" s="3">
        <v>9503.8150000000005</v>
      </c>
      <c r="K42" s="3">
        <v>2172.3510000000001</v>
      </c>
      <c r="L42" s="3">
        <v>665.54589999999996</v>
      </c>
      <c r="M42" s="3">
        <v>5240.51</v>
      </c>
      <c r="N42" s="3">
        <v>28798.55</v>
      </c>
      <c r="O42" s="3">
        <v>11229.37</v>
      </c>
      <c r="P42" s="3">
        <v>4261.6019999999999</v>
      </c>
      <c r="Q42" s="3">
        <v>2235.0529999999999</v>
      </c>
      <c r="R42" s="3">
        <v>11072.53</v>
      </c>
      <c r="S42" s="3">
        <v>787.2876</v>
      </c>
      <c r="T42" s="3">
        <v>541.32079999999996</v>
      </c>
      <c r="U42" s="3">
        <v>13322.6</v>
      </c>
      <c r="V42" s="3">
        <v>2729.6019999999999</v>
      </c>
      <c r="W42" s="2">
        <f t="shared" si="3"/>
        <v>3.9895198978226882</v>
      </c>
      <c r="X42" s="2">
        <f t="shared" si="4"/>
        <v>32.5184981829305</v>
      </c>
      <c r="Y42" s="2">
        <f t="shared" si="4"/>
        <v>22.072635289873663</v>
      </c>
      <c r="Z42" s="2">
        <f t="shared" si="4"/>
        <v>10.445868388675382</v>
      </c>
      <c r="AA42" s="2">
        <f t="shared" si="4"/>
        <v>2.387682487507107</v>
      </c>
      <c r="AB42" s="2">
        <f t="shared" si="4"/>
        <v>0.73151727785342058</v>
      </c>
      <c r="AC42" s="2">
        <f t="shared" si="4"/>
        <v>5.7599687861703144</v>
      </c>
      <c r="AD42" s="2">
        <f t="shared" si="4"/>
        <v>31.653169078384565</v>
      </c>
      <c r="AE42" s="2">
        <f t="shared" si="4"/>
        <v>12.34246679967357</v>
      </c>
      <c r="AF42" s="2">
        <f t="shared" si="4"/>
        <v>4.6840277948293165</v>
      </c>
      <c r="AG42" s="2">
        <f t="shared" si="4"/>
        <v>2.4565997422839225</v>
      </c>
      <c r="AH42" s="2">
        <f t="shared" si="4"/>
        <v>12.170080237216299</v>
      </c>
      <c r="AI42" s="2">
        <f t="shared" si="4"/>
        <v>0.86532646664903601</v>
      </c>
      <c r="AJ42" s="2">
        <f t="shared" si="4"/>
        <v>0.59497852523986083</v>
      </c>
      <c r="AK42" s="2">
        <f t="shared" si="4"/>
        <v>14.643185520232311</v>
      </c>
      <c r="AL42" s="2">
        <f t="shared" si="4"/>
        <v>3.0001702732497528</v>
      </c>
    </row>
    <row r="43" spans="1:38" x14ac:dyDescent="0.25">
      <c r="A43">
        <f t="shared" si="1"/>
        <v>2046</v>
      </c>
      <c r="B43">
        <v>53328</v>
      </c>
      <c r="C43" s="3">
        <v>93334.300993286306</v>
      </c>
      <c r="D43" s="3">
        <v>48950.506701562881</v>
      </c>
      <c r="E43" s="4">
        <v>0.98767246099999995</v>
      </c>
      <c r="F43" s="3">
        <v>64.592292181063542</v>
      </c>
      <c r="G43" s="3">
        <v>436.19638403805681</v>
      </c>
      <c r="H43" s="3">
        <v>30363.33</v>
      </c>
      <c r="I43" s="3">
        <v>20601.34</v>
      </c>
      <c r="J43" s="3">
        <v>9761.9930000000004</v>
      </c>
      <c r="K43" s="3">
        <v>2231.8510000000001</v>
      </c>
      <c r="L43" s="3">
        <v>679.40179999999998</v>
      </c>
      <c r="M43" s="3">
        <v>5394.2969999999996</v>
      </c>
      <c r="N43" s="3">
        <v>29602.25</v>
      </c>
      <c r="O43" s="3">
        <v>11582.65</v>
      </c>
      <c r="P43" s="3">
        <v>4368.5320000000002</v>
      </c>
      <c r="Q43" s="3">
        <v>2292.2130000000002</v>
      </c>
      <c r="R43" s="3">
        <v>11358.86</v>
      </c>
      <c r="S43" s="3">
        <v>761.07669999999996</v>
      </c>
      <c r="T43" s="3">
        <v>531.52560000000005</v>
      </c>
      <c r="U43" s="3">
        <v>13093.05</v>
      </c>
      <c r="V43" s="3">
        <v>2500.0509999999999</v>
      </c>
      <c r="W43" s="2">
        <f t="shared" si="3"/>
        <v>3.9896536712053203</v>
      </c>
      <c r="X43" s="2">
        <f t="shared" si="4"/>
        <v>32.531802002978608</v>
      </c>
      <c r="Y43" s="2">
        <f t="shared" si="4"/>
        <v>22.072635441371002</v>
      </c>
      <c r="Z43" s="2">
        <f t="shared" si="4"/>
        <v>10.45916977586</v>
      </c>
      <c r="AA43" s="2">
        <f t="shared" si="4"/>
        <v>2.3912441366658341</v>
      </c>
      <c r="AB43" s="2">
        <f t="shared" si="4"/>
        <v>0.72792295305117294</v>
      </c>
      <c r="AC43" s="2">
        <f t="shared" si="4"/>
        <v>5.7795440075005438</v>
      </c>
      <c r="AD43" s="2">
        <f t="shared" si="4"/>
        <v>31.716367600084496</v>
      </c>
      <c r="AE43" s="2">
        <f t="shared" si="4"/>
        <v>12.409853480161768</v>
      </c>
      <c r="AF43" s="2">
        <f t="shared" si="4"/>
        <v>4.6805214733586915</v>
      </c>
      <c r="AG43" s="2">
        <f t="shared" si="4"/>
        <v>2.4559170375796597</v>
      </c>
      <c r="AH43" s="2">
        <f t="shared" si="4"/>
        <v>12.170080966071692</v>
      </c>
      <c r="AI43" s="2">
        <f t="shared" si="4"/>
        <v>0.81543086721648617</v>
      </c>
      <c r="AJ43" s="2">
        <f t="shared" si="4"/>
        <v>0.5694858099791561</v>
      </c>
      <c r="AK43" s="2">
        <f t="shared" si="4"/>
        <v>14.028122416582736</v>
      </c>
      <c r="AL43" s="2">
        <f t="shared" si="4"/>
        <v>2.6785983002967289</v>
      </c>
    </row>
    <row r="44" spans="1:38" x14ac:dyDescent="0.25">
      <c r="A44">
        <f t="shared" si="1"/>
        <v>2047</v>
      </c>
      <c r="B44">
        <v>53693</v>
      </c>
      <c r="C44" s="3">
        <v>95762.130777602972</v>
      </c>
      <c r="D44" s="3">
        <v>49239.054182523607</v>
      </c>
      <c r="E44" s="4">
        <v>0.98551292099999988</v>
      </c>
      <c r="F44" s="3">
        <v>65.190832270594157</v>
      </c>
      <c r="G44" s="3">
        <v>434.78999877715739</v>
      </c>
      <c r="H44" s="3">
        <v>31160.9</v>
      </c>
      <c r="I44" s="3">
        <v>21137.22</v>
      </c>
      <c r="J44" s="3">
        <v>10023.68</v>
      </c>
      <c r="K44" s="3">
        <v>2292.7620000000002</v>
      </c>
      <c r="L44" s="3">
        <v>693.55449999999996</v>
      </c>
      <c r="M44" s="3">
        <v>5548.8119999999999</v>
      </c>
      <c r="N44" s="3">
        <v>30421.5</v>
      </c>
      <c r="O44" s="3">
        <v>11936.69</v>
      </c>
      <c r="P44" s="3">
        <v>4479.8239999999996</v>
      </c>
      <c r="Q44" s="3">
        <v>2350.6529999999998</v>
      </c>
      <c r="R44" s="3">
        <v>11654.33</v>
      </c>
      <c r="S44" s="3">
        <v>739.40710000000001</v>
      </c>
      <c r="T44" s="3">
        <v>522.38120000000004</v>
      </c>
      <c r="U44" s="3">
        <v>12876.03</v>
      </c>
      <c r="V44" s="3">
        <v>2283.0250000000001</v>
      </c>
      <c r="W44" s="2">
        <f t="shared" si="3"/>
        <v>3.9897594525339786</v>
      </c>
      <c r="X44" s="2">
        <f t="shared" si="4"/>
        <v>32.539898336606321</v>
      </c>
      <c r="Y44" s="2">
        <f t="shared" si="4"/>
        <v>22.0726291576457</v>
      </c>
      <c r="Z44" s="2">
        <f t="shared" si="4"/>
        <v>10.467269178960622</v>
      </c>
      <c r="AA44" s="2">
        <f t="shared" si="4"/>
        <v>2.3942261741488271</v>
      </c>
      <c r="AB44" s="2">
        <f t="shared" si="4"/>
        <v>0.72424714693400472</v>
      </c>
      <c r="AC44" s="2">
        <f t="shared" si="4"/>
        <v>5.7943698150227103</v>
      </c>
      <c r="AD44" s="2">
        <f t="shared" si="4"/>
        <v>31.76777683722451</v>
      </c>
      <c r="AE44" s="2">
        <f t="shared" si="4"/>
        <v>12.464937760962787</v>
      </c>
      <c r="AF44" s="2">
        <f t="shared" si="4"/>
        <v>4.6780746873770997</v>
      </c>
      <c r="AG44" s="2">
        <f t="shared" si="4"/>
        <v>2.454679089648844</v>
      </c>
      <c r="AH44" s="2">
        <f t="shared" si="4"/>
        <v>12.170082166473406</v>
      </c>
      <c r="AI44" s="2">
        <f t="shared" si="4"/>
        <v>0.7721289135860937</v>
      </c>
      <c r="AJ44" s="2">
        <f t="shared" si="4"/>
        <v>0.54549872246804221</v>
      </c>
      <c r="AK44" s="2">
        <f t="shared" si="4"/>
        <v>13.445847429923177</v>
      </c>
      <c r="AL44" s="2">
        <f t="shared" si="4"/>
        <v>2.3840582717421719</v>
      </c>
    </row>
    <row r="45" spans="1:38" x14ac:dyDescent="0.25">
      <c r="A45">
        <f t="shared" si="1"/>
        <v>2048</v>
      </c>
      <c r="B45">
        <v>54058</v>
      </c>
      <c r="C45" s="3">
        <v>98235.654259856266</v>
      </c>
      <c r="D45" s="3">
        <v>49520.460624647414</v>
      </c>
      <c r="E45" s="4">
        <v>0.98331490299999991</v>
      </c>
      <c r="F45" s="3">
        <v>65.795028987260054</v>
      </c>
      <c r="G45" s="3">
        <v>433.30844103164435</v>
      </c>
      <c r="H45" s="3">
        <v>31976.45</v>
      </c>
      <c r="I45" s="3">
        <v>21683.19</v>
      </c>
      <c r="J45" s="3">
        <v>10293.26</v>
      </c>
      <c r="K45" s="3">
        <v>2355.4360000000001</v>
      </c>
      <c r="L45" s="3">
        <v>708.01459999999997</v>
      </c>
      <c r="M45" s="3">
        <v>5708.2190000000001</v>
      </c>
      <c r="N45" s="3">
        <v>31249.84</v>
      </c>
      <c r="O45" s="3">
        <v>12291.32</v>
      </c>
      <c r="P45" s="3">
        <v>4594.2190000000001</v>
      </c>
      <c r="Q45" s="3">
        <v>2408.9479999999999</v>
      </c>
      <c r="R45" s="3">
        <v>11955.36</v>
      </c>
      <c r="S45" s="3">
        <v>726.61659999999995</v>
      </c>
      <c r="T45" s="3">
        <v>513.73339999999996</v>
      </c>
      <c r="U45" s="3">
        <v>12663.14</v>
      </c>
      <c r="V45" s="3">
        <v>2070.1419999999998</v>
      </c>
      <c r="W45" s="2">
        <f t="shared" si="3"/>
        <v>3.9898431426456753</v>
      </c>
      <c r="X45" s="2">
        <f t="shared" si="4"/>
        <v>32.550757910579811</v>
      </c>
      <c r="Y45" s="2">
        <f t="shared" si="4"/>
        <v>22.072627462370122</v>
      </c>
      <c r="Z45" s="2">
        <f t="shared" si="4"/>
        <v>10.478130448209692</v>
      </c>
      <c r="AA45" s="2">
        <f t="shared" si="4"/>
        <v>2.3977404311568193</v>
      </c>
      <c r="AB45" s="2">
        <f t="shared" si="4"/>
        <v>0.72073078286539005</v>
      </c>
      <c r="AC45" s="2">
        <f t="shared" si="4"/>
        <v>5.8107405534251617</v>
      </c>
      <c r="AD45" s="2">
        <f t="shared" si="4"/>
        <v>31.811097748009974</v>
      </c>
      <c r="AE45" s="2">
        <f t="shared" si="4"/>
        <v>12.512076284936818</v>
      </c>
      <c r="AF45" s="2">
        <f t="shared" si="4"/>
        <v>4.6767327347840704</v>
      </c>
      <c r="AG45" s="2">
        <f t="shared" si="4"/>
        <v>2.4522135248651873</v>
      </c>
      <c r="AH45" s="2">
        <f t="shared" si="4"/>
        <v>12.170082329146277</v>
      </c>
      <c r="AI45" s="2">
        <f t="shared" si="4"/>
        <v>0.73966688110808443</v>
      </c>
      <c r="AJ45" s="2">
        <f t="shared" si="4"/>
        <v>0.5229602264785197</v>
      </c>
      <c r="AK45" s="2">
        <f t="shared" si="4"/>
        <v>12.890574298515929</v>
      </c>
      <c r="AL45" s="2">
        <f t="shared" si="4"/>
        <v>2.1073224539473117</v>
      </c>
    </row>
    <row r="46" spans="1:38" x14ac:dyDescent="0.25">
      <c r="A46">
        <f t="shared" si="1"/>
        <v>2049</v>
      </c>
      <c r="B46">
        <v>54424</v>
      </c>
      <c r="C46" s="3">
        <v>100750.79962914722</v>
      </c>
      <c r="D46" s="3">
        <v>49792.515308182061</v>
      </c>
      <c r="E46" s="4">
        <v>0.98109413999999995</v>
      </c>
      <c r="F46" s="3">
        <v>66.404960433764415</v>
      </c>
      <c r="G46" s="3">
        <v>431.75308588499337</v>
      </c>
      <c r="H46" s="3">
        <v>32809.980000000003</v>
      </c>
      <c r="I46" s="3">
        <v>22238.35</v>
      </c>
      <c r="J46" s="3">
        <v>10571.63</v>
      </c>
      <c r="K46" s="3">
        <v>2419.7420000000002</v>
      </c>
      <c r="L46" s="3">
        <v>722.79269999999997</v>
      </c>
      <c r="M46" s="3">
        <v>5873.99</v>
      </c>
      <c r="N46" s="3">
        <v>32087.69</v>
      </c>
      <c r="O46" s="3">
        <v>12647.53</v>
      </c>
      <c r="P46" s="3">
        <v>4710.9939999999997</v>
      </c>
      <c r="Q46" s="3">
        <v>2467.71</v>
      </c>
      <c r="R46" s="3">
        <v>12261.45</v>
      </c>
      <c r="S46" s="3">
        <v>722.29690000000005</v>
      </c>
      <c r="T46" s="3">
        <v>505.24829999999997</v>
      </c>
      <c r="U46" s="3">
        <v>12446.09</v>
      </c>
      <c r="V46" s="3">
        <v>1853.0940000000001</v>
      </c>
      <c r="W46" s="2">
        <f t="shared" si="3"/>
        <v>3.9899132442664298</v>
      </c>
      <c r="X46" s="2">
        <f t="shared" si="4"/>
        <v>32.565478508130937</v>
      </c>
      <c r="Y46" s="2">
        <f t="shared" si="4"/>
        <v>22.072628784939631</v>
      </c>
      <c r="Z46" s="2">
        <f t="shared" si="4"/>
        <v>10.492849723191304</v>
      </c>
      <c r="AA46" s="2">
        <f t="shared" si="4"/>
        <v>2.4017099704486795</v>
      </c>
      <c r="AB46" s="2">
        <f t="shared" si="4"/>
        <v>0.71740641529449045</v>
      </c>
      <c r="AC46" s="2">
        <f t="shared" si="4"/>
        <v>5.8302167542307561</v>
      </c>
      <c r="AD46" s="2">
        <f t="shared" si="4"/>
        <v>31.84857104669274</v>
      </c>
      <c r="AE46" s="2">
        <f t="shared" si="4"/>
        <v>12.553280020162806</v>
      </c>
      <c r="AF46" s="2">
        <f t="shared" si="4"/>
        <v>4.6758874543335223</v>
      </c>
      <c r="AG46" s="2">
        <f t="shared" si="4"/>
        <v>2.4493205106891192</v>
      </c>
      <c r="AH46" s="2">
        <f t="shared" si="4"/>
        <v>12.170077106219573</v>
      </c>
      <c r="AI46" s="2">
        <f t="shared" si="4"/>
        <v>0.71691431001907346</v>
      </c>
      <c r="AJ46" s="2">
        <f t="shared" si="4"/>
        <v>0.50148316624757738</v>
      </c>
      <c r="AK46" s="2">
        <f t="shared" si="4"/>
        <v>12.353341160380571</v>
      </c>
      <c r="AL46" s="2">
        <f t="shared" si="4"/>
        <v>1.8392846576116897</v>
      </c>
    </row>
    <row r="47" spans="1:38" x14ac:dyDescent="0.25">
      <c r="A47">
        <f t="shared" si="1"/>
        <v>2050</v>
      </c>
      <c r="B47">
        <v>54789</v>
      </c>
      <c r="C47" s="3">
        <v>103283.09216128256</v>
      </c>
      <c r="D47" s="3">
        <v>50043.129185432357</v>
      </c>
      <c r="E47" s="4">
        <v>0.97886653599999984</v>
      </c>
      <c r="F47" s="3">
        <v>67.019670633524939</v>
      </c>
      <c r="G47" s="3">
        <v>430.03152162497071</v>
      </c>
      <c r="H47" s="3">
        <v>33657.120000000003</v>
      </c>
      <c r="I47" s="3">
        <v>22797.3</v>
      </c>
      <c r="J47" s="3">
        <v>10859.82</v>
      </c>
      <c r="K47" s="3">
        <v>2485.37</v>
      </c>
      <c r="L47" s="3">
        <v>737.89940000000001</v>
      </c>
      <c r="M47" s="3">
        <v>6047.5010000000002</v>
      </c>
      <c r="N47" s="3">
        <v>32926.370000000003</v>
      </c>
      <c r="O47" s="3">
        <v>13001.29</v>
      </c>
      <c r="P47" s="3">
        <v>4829.0680000000002</v>
      </c>
      <c r="Q47" s="3">
        <v>2526.3789999999999</v>
      </c>
      <c r="R47" s="3">
        <v>12569.63</v>
      </c>
      <c r="S47" s="3">
        <v>730.74659999999994</v>
      </c>
      <c r="T47" s="3">
        <v>496.59500000000003</v>
      </c>
      <c r="U47" s="3">
        <v>12211.94</v>
      </c>
      <c r="V47" s="3">
        <v>1618.942</v>
      </c>
      <c r="W47" s="2">
        <f t="shared" si="3"/>
        <v>3.9899679337044804</v>
      </c>
      <c r="X47" s="2">
        <f t="shared" si="4"/>
        <v>32.587250532199839</v>
      </c>
      <c r="Y47" s="2">
        <f t="shared" si="4"/>
        <v>22.072635048920386</v>
      </c>
      <c r="Z47" s="2">
        <f t="shared" si="4"/>
        <v>10.514615483279449</v>
      </c>
      <c r="AA47" s="2">
        <f t="shared" si="4"/>
        <v>2.4063667614820732</v>
      </c>
      <c r="AB47" s="2">
        <f t="shared" si="4"/>
        <v>0.71444355950122707</v>
      </c>
      <c r="AC47" s="2">
        <f t="shared" si="4"/>
        <v>5.8552671821216142</v>
      </c>
      <c r="AD47" s="2">
        <f t="shared" si="4"/>
        <v>31.879729112470375</v>
      </c>
      <c r="AE47" s="2">
        <f t="shared" si="4"/>
        <v>12.588013902312035</v>
      </c>
      <c r="AF47" s="2">
        <f t="shared" si="4"/>
        <v>4.6755648954226983</v>
      </c>
      <c r="AG47" s="2">
        <f t="shared" si="4"/>
        <v>2.446072195490538</v>
      </c>
      <c r="AH47" s="2">
        <f t="shared" si="4"/>
        <v>12.170075214607044</v>
      </c>
      <c r="AI47" s="2">
        <f t="shared" si="4"/>
        <v>0.70751812780633694</v>
      </c>
      <c r="AJ47" s="2">
        <f t="shared" si="4"/>
        <v>0.48080957842019095</v>
      </c>
      <c r="AK47" s="2">
        <f t="shared" si="4"/>
        <v>11.823755219228278</v>
      </c>
      <c r="AL47" s="2">
        <f t="shared" si="4"/>
        <v>1.5674801810464078</v>
      </c>
    </row>
    <row r="48" spans="1:38" x14ac:dyDescent="0.25">
      <c r="A48">
        <f t="shared" si="1"/>
        <v>2051</v>
      </c>
      <c r="B48">
        <v>55154</v>
      </c>
      <c r="C48" s="3">
        <v>105874.02776159566</v>
      </c>
      <c r="D48" s="3">
        <v>50292.657282828492</v>
      </c>
      <c r="E48" s="4">
        <v>0.97664950299999975</v>
      </c>
      <c r="F48" s="3">
        <v>67.639955552239613</v>
      </c>
      <c r="G48" s="3">
        <v>428.29629183699825</v>
      </c>
      <c r="H48" s="3">
        <v>34524.82</v>
      </c>
      <c r="I48" s="3">
        <v>23369.18</v>
      </c>
      <c r="J48" s="3">
        <v>11155.64</v>
      </c>
      <c r="K48" s="3">
        <v>2552.3020000000001</v>
      </c>
      <c r="L48" s="3">
        <v>753.346</v>
      </c>
      <c r="M48" s="3">
        <v>6226.1310000000003</v>
      </c>
      <c r="N48" s="3">
        <v>33771.01</v>
      </c>
      <c r="O48" s="3">
        <v>13350.05</v>
      </c>
      <c r="P48" s="3">
        <v>4950.4129999999996</v>
      </c>
      <c r="Q48" s="3">
        <v>2585.5920000000001</v>
      </c>
      <c r="R48" s="3">
        <v>12884.95</v>
      </c>
      <c r="S48" s="3">
        <v>753.81640000000004</v>
      </c>
      <c r="T48" s="3">
        <v>487.2577</v>
      </c>
      <c r="U48" s="3">
        <v>11945.38</v>
      </c>
      <c r="V48" s="3">
        <v>1352.383</v>
      </c>
      <c r="W48" s="2">
        <f t="shared" si="3"/>
        <v>3.9900105961870098</v>
      </c>
      <c r="X48" s="2">
        <f t="shared" si="4"/>
        <v>32.609338408983625</v>
      </c>
      <c r="Y48" s="2">
        <f t="shared" si="4"/>
        <v>22.07262772001279</v>
      </c>
      <c r="Z48" s="2">
        <f t="shared" si="4"/>
        <v>10.536710688970835</v>
      </c>
      <c r="AA48" s="2">
        <f t="shared" si="4"/>
        <v>2.4106969895838914</v>
      </c>
      <c r="AB48" s="2">
        <f t="shared" si="4"/>
        <v>0.71154939122214633</v>
      </c>
      <c r="AC48" s="2">
        <f t="shared" si="4"/>
        <v>5.880697213125619</v>
      </c>
      <c r="AD48" s="2">
        <f t="shared" si="4"/>
        <v>31.897350761080581</v>
      </c>
      <c r="AE48" s="2">
        <f t="shared" si="4"/>
        <v>12.609371988814187</v>
      </c>
      <c r="AF48" s="2">
        <f t="shared" si="4"/>
        <v>4.675757694934596</v>
      </c>
      <c r="AG48" s="2">
        <f t="shared" si="4"/>
        <v>2.4421400174008379</v>
      </c>
      <c r="AH48" s="2">
        <f t="shared" si="4"/>
        <v>12.170076337337417</v>
      </c>
      <c r="AI48" s="2">
        <f t="shared" si="4"/>
        <v>0.7119936928227798</v>
      </c>
      <c r="AJ48" s="2">
        <f t="shared" si="4"/>
        <v>0.46022401367141147</v>
      </c>
      <c r="AK48" s="2">
        <f t="shared" si="4"/>
        <v>11.282634894082136</v>
      </c>
      <c r="AL48" s="2">
        <f t="shared" si="4"/>
        <v>1.2773510450034644</v>
      </c>
    </row>
    <row r="49" spans="1:38" x14ac:dyDescent="0.25">
      <c r="A49">
        <f t="shared" si="1"/>
        <v>2052</v>
      </c>
      <c r="B49">
        <v>55519</v>
      </c>
      <c r="C49" s="3">
        <v>108568.89255932336</v>
      </c>
      <c r="D49" s="3">
        <v>50561.547132889624</v>
      </c>
      <c r="E49" s="4">
        <v>0.97446162900000011</v>
      </c>
      <c r="F49" s="3">
        <v>68.266288370744931</v>
      </c>
      <c r="G49" s="3">
        <v>426.7084194867162</v>
      </c>
      <c r="H49" s="3">
        <v>35424.9</v>
      </c>
      <c r="I49" s="3">
        <v>23964.01</v>
      </c>
      <c r="J49" s="3">
        <v>11460.89</v>
      </c>
      <c r="K49" s="3">
        <v>2621.0630000000001</v>
      </c>
      <c r="L49" s="3">
        <v>769.14480000000003</v>
      </c>
      <c r="M49" s="3">
        <v>6410.5959999999995</v>
      </c>
      <c r="N49" s="3">
        <v>34633.410000000003</v>
      </c>
      <c r="O49" s="3">
        <v>13696.28</v>
      </c>
      <c r="P49" s="3">
        <v>5077.1289999999999</v>
      </c>
      <c r="Q49" s="3">
        <v>2647.085</v>
      </c>
      <c r="R49" s="3">
        <v>13212.92</v>
      </c>
      <c r="S49" s="3">
        <v>791.4932</v>
      </c>
      <c r="T49" s="3">
        <v>476.62619999999998</v>
      </c>
      <c r="U49" s="3">
        <v>11630.52</v>
      </c>
      <c r="V49" s="3">
        <v>1037.5160000000001</v>
      </c>
      <c r="W49" s="2">
        <f t="shared" si="3"/>
        <v>3.9900463610199086</v>
      </c>
      <c r="X49" s="2">
        <f t="shared" si="4"/>
        <v>32.628959515860778</v>
      </c>
      <c r="Y49" s="2">
        <f t="shared" si="4"/>
        <v>22.072630046314394</v>
      </c>
      <c r="Z49" s="2">
        <f t="shared" si="4"/>
        <v>10.556329469546382</v>
      </c>
      <c r="AA49" s="2">
        <f t="shared" si="4"/>
        <v>2.4141933644278626</v>
      </c>
      <c r="AB49" s="2">
        <f t="shared" si="4"/>
        <v>0.70843938983694621</v>
      </c>
      <c r="AC49" s="2">
        <f t="shared" si="4"/>
        <v>5.9046342362727637</v>
      </c>
      <c r="AD49" s="2">
        <f t="shared" si="4"/>
        <v>31.89993854001586</v>
      </c>
      <c r="AE49" s="2">
        <f t="shared" si="4"/>
        <v>12.615289404850644</v>
      </c>
      <c r="AF49" s="2">
        <f t="shared" si="4"/>
        <v>4.6764122579824559</v>
      </c>
      <c r="AG49" s="2">
        <f t="shared" si="4"/>
        <v>2.4381615558559746</v>
      </c>
      <c r="AH49" s="2">
        <f t="shared" si="4"/>
        <v>12.170079005623366</v>
      </c>
      <c r="AI49" s="2">
        <f t="shared" si="4"/>
        <v>0.72902392328218568</v>
      </c>
      <c r="AJ49" s="2">
        <f t="shared" si="4"/>
        <v>0.43900807014271204</v>
      </c>
      <c r="AK49" s="2">
        <f t="shared" si="4"/>
        <v>10.712571276938229</v>
      </c>
      <c r="AL49" s="2">
        <f t="shared" si="4"/>
        <v>0.9556291636972245</v>
      </c>
    </row>
    <row r="50" spans="1:38" x14ac:dyDescent="0.25">
      <c r="A50">
        <f t="shared" si="1"/>
        <v>2053</v>
      </c>
      <c r="B50">
        <v>55885</v>
      </c>
      <c r="C50" s="3">
        <v>111321.54793095852</v>
      </c>
      <c r="D50" s="3">
        <v>50826.950172564655</v>
      </c>
      <c r="E50" s="4">
        <v>0.97232163000000038</v>
      </c>
      <c r="F50" s="3">
        <v>68.898817349622448</v>
      </c>
      <c r="G50" s="3">
        <v>425.08564116910463</v>
      </c>
      <c r="H50" s="3">
        <v>36348.46</v>
      </c>
      <c r="I50" s="3">
        <v>24571.599999999999</v>
      </c>
      <c r="J50" s="3">
        <v>11776.86</v>
      </c>
      <c r="K50" s="3">
        <v>2692.0050000000001</v>
      </c>
      <c r="L50" s="3">
        <v>785.30889999999999</v>
      </c>
      <c r="M50" s="3">
        <v>6602.2330000000002</v>
      </c>
      <c r="N50" s="3">
        <v>35507.42</v>
      </c>
      <c r="O50" s="3">
        <v>14042.9</v>
      </c>
      <c r="P50" s="3">
        <v>5207.0240000000003</v>
      </c>
      <c r="Q50" s="3">
        <v>2709.5810000000001</v>
      </c>
      <c r="R50" s="3">
        <v>13547.92</v>
      </c>
      <c r="S50" s="3">
        <v>841.03570000000002</v>
      </c>
      <c r="T50" s="3">
        <v>464.06610000000001</v>
      </c>
      <c r="U50" s="3">
        <v>11253.55</v>
      </c>
      <c r="V50" s="3">
        <v>660.54660000000001</v>
      </c>
      <c r="W50" s="2">
        <f t="shared" si="3"/>
        <v>3.9900718110626179</v>
      </c>
      <c r="X50" s="2">
        <f t="shared" si="4"/>
        <v>32.651773781068215</v>
      </c>
      <c r="Y50" s="2">
        <f t="shared" si="4"/>
        <v>22.072635942180103</v>
      </c>
      <c r="Z50" s="2">
        <f t="shared" si="4"/>
        <v>10.579137838888112</v>
      </c>
      <c r="AA50" s="2">
        <f t="shared" si="4"/>
        <v>2.4182245486467524</v>
      </c>
      <c r="AB50" s="2">
        <f t="shared" si="4"/>
        <v>0.70544195135253374</v>
      </c>
      <c r="AC50" s="2">
        <f t="shared" si="4"/>
        <v>5.9307772149329949</v>
      </c>
      <c r="AD50" s="2">
        <f t="shared" si="4"/>
        <v>31.896268655931426</v>
      </c>
      <c r="AE50" s="2">
        <f t="shared" si="4"/>
        <v>12.614718588632444</v>
      </c>
      <c r="AF50" s="2">
        <f t="shared" si="4"/>
        <v>4.677462806418565</v>
      </c>
      <c r="AG50" s="2">
        <f t="shared" si="4"/>
        <v>2.4340130463155965</v>
      </c>
      <c r="AH50" s="2">
        <f t="shared" si="4"/>
        <v>12.17007870605824</v>
      </c>
      <c r="AI50" s="2">
        <f t="shared" si="4"/>
        <v>0.75550126245244931</v>
      </c>
      <c r="AJ50" s="2">
        <f t="shared" si="4"/>
        <v>0.41686996688890204</v>
      </c>
      <c r="AK50" s="2">
        <f t="shared" si="4"/>
        <v>10.109049154598027</v>
      </c>
      <c r="AL50" s="2">
        <f t="shared" si="4"/>
        <v>0.59336814145781569</v>
      </c>
    </row>
    <row r="51" spans="1:38" x14ac:dyDescent="0.25">
      <c r="A51">
        <f t="shared" si="1"/>
        <v>2054</v>
      </c>
      <c r="B51">
        <v>56250</v>
      </c>
      <c r="C51" s="3">
        <v>114136.76589836358</v>
      </c>
      <c r="D51" s="3">
        <v>51090.50237219331</v>
      </c>
      <c r="E51" s="4">
        <v>0.97024866900000017</v>
      </c>
      <c r="F51" s="3">
        <v>69.537328966621075</v>
      </c>
      <c r="G51" s="3">
        <v>423.45960679595896</v>
      </c>
      <c r="H51" s="3">
        <v>37296.949999999997</v>
      </c>
      <c r="I51" s="3">
        <v>25192.99</v>
      </c>
      <c r="J51" s="3">
        <v>12103.96</v>
      </c>
      <c r="K51" s="3">
        <v>2765.1509999999998</v>
      </c>
      <c r="L51" s="3">
        <v>801.85209999999995</v>
      </c>
      <c r="M51" s="3">
        <v>6801.5940000000001</v>
      </c>
      <c r="N51" s="3">
        <v>36400.949999999997</v>
      </c>
      <c r="O51" s="3">
        <v>14398.05</v>
      </c>
      <c r="P51" s="3">
        <v>5340.2139999999999</v>
      </c>
      <c r="Q51" s="3">
        <v>2772.1460000000002</v>
      </c>
      <c r="R51" s="3">
        <v>13890.53</v>
      </c>
      <c r="S51" s="3">
        <v>896.00199999999995</v>
      </c>
      <c r="T51" s="3">
        <v>449.02719999999999</v>
      </c>
      <c r="U51" s="3">
        <v>10806.57</v>
      </c>
      <c r="V51" s="3">
        <v>213.5718</v>
      </c>
      <c r="W51" s="2">
        <f t="shared" si="3"/>
        <v>3.9900937926254385</v>
      </c>
      <c r="X51" s="2">
        <f t="shared" si="4"/>
        <v>32.677419678433992</v>
      </c>
      <c r="Y51" s="2">
        <f t="shared" si="4"/>
        <v>22.072633477659455</v>
      </c>
      <c r="Z51" s="2">
        <f t="shared" si="4"/>
        <v>10.604786200774539</v>
      </c>
      <c r="AA51" s="2">
        <f t="shared" si="4"/>
        <v>2.422664579844771</v>
      </c>
      <c r="AB51" s="2">
        <f t="shared" si="4"/>
        <v>0.70253620180024423</v>
      </c>
      <c r="AC51" s="2">
        <f t="shared" si="4"/>
        <v>5.9591613153439784</v>
      </c>
      <c r="AD51" s="2">
        <f t="shared" si="4"/>
        <v>31.892396559066942</v>
      </c>
      <c r="AE51" s="2">
        <f t="shared" si="4"/>
        <v>12.614734513172701</v>
      </c>
      <c r="AF51" s="2">
        <f t="shared" si="4"/>
        <v>4.6787851030888241</v>
      </c>
      <c r="AG51" s="2">
        <f t="shared" si="4"/>
        <v>2.4287931922554549</v>
      </c>
      <c r="AH51" s="2">
        <f t="shared" si="4"/>
        <v>12.170074989131223</v>
      </c>
      <c r="AI51" s="2">
        <f t="shared" si="4"/>
        <v>0.7850248716507976</v>
      </c>
      <c r="AJ51" s="2">
        <f t="shared" si="4"/>
        <v>0.3934115326167989</v>
      </c>
      <c r="AK51" s="2">
        <f t="shared" si="4"/>
        <v>9.468088494484789</v>
      </c>
      <c r="AL51" s="2">
        <f t="shared" si="4"/>
        <v>0.18711919714825392</v>
      </c>
    </row>
    <row r="52" spans="1:38" x14ac:dyDescent="0.25">
      <c r="A52">
        <f t="shared" si="1"/>
        <v>2055</v>
      </c>
      <c r="B52">
        <v>56615</v>
      </c>
      <c r="C52" s="3">
        <v>116994.51390238809</v>
      </c>
      <c r="D52" s="3">
        <v>51342.845947808724</v>
      </c>
      <c r="E52" s="4">
        <v>0.96826010600000012</v>
      </c>
      <c r="F52" s="3">
        <v>70.181445125641218</v>
      </c>
      <c r="G52" s="3">
        <v>421.75132670101505</v>
      </c>
      <c r="H52" s="3">
        <v>38267.85</v>
      </c>
      <c r="I52" s="3">
        <v>25823.77</v>
      </c>
      <c r="J52" s="3">
        <v>12444.08</v>
      </c>
      <c r="K52" s="3">
        <v>2840.241</v>
      </c>
      <c r="L52" s="3">
        <v>818.78840000000002</v>
      </c>
      <c r="M52" s="3">
        <v>7010.7879999999996</v>
      </c>
      <c r="N52" s="3">
        <v>37311.57</v>
      </c>
      <c r="O52" s="3">
        <v>14763.91</v>
      </c>
      <c r="P52" s="3">
        <v>5475.6289999999999</v>
      </c>
      <c r="Q52" s="3">
        <v>2833.7020000000002</v>
      </c>
      <c r="R52" s="3">
        <v>14238.32</v>
      </c>
      <c r="S52" s="3">
        <v>956.28309999999999</v>
      </c>
      <c r="T52" s="3">
        <v>431.19439999999997</v>
      </c>
      <c r="U52" s="3">
        <v>10281.48</v>
      </c>
      <c r="V52" s="3">
        <v>-311.51690000000002</v>
      </c>
      <c r="W52" s="2">
        <f t="shared" si="3"/>
        <v>3.9901134217425138</v>
      </c>
      <c r="X52" s="2">
        <f t="shared" si="4"/>
        <v>32.709097823106454</v>
      </c>
      <c r="Y52" s="2">
        <f t="shared" si="4"/>
        <v>22.072633270262159</v>
      </c>
      <c r="Z52" s="2">
        <f t="shared" si="4"/>
        <v>10.636464552844295</v>
      </c>
      <c r="AA52" s="2">
        <f t="shared" si="4"/>
        <v>2.4276702430420753</v>
      </c>
      <c r="AB52" s="2">
        <f t="shared" si="4"/>
        <v>0.69985196116387027</v>
      </c>
      <c r="AC52" s="2">
        <f t="shared" si="4"/>
        <v>5.9924074780543153</v>
      </c>
      <c r="AD52" s="2">
        <f t="shared" si="4"/>
        <v>31.891726163442264</v>
      </c>
      <c r="AE52" s="2">
        <f t="shared" si="4"/>
        <v>12.619318212064163</v>
      </c>
      <c r="AF52" s="2">
        <f t="shared" si="4"/>
        <v>4.6802442416816881</v>
      </c>
      <c r="AG52" s="2">
        <f t="shared" si="4"/>
        <v>2.4220810920794453</v>
      </c>
      <c r="AH52" s="2">
        <f t="shared" si="4"/>
        <v>12.170074924948569</v>
      </c>
      <c r="AI52" s="2">
        <f t="shared" si="4"/>
        <v>0.81737430936108224</v>
      </c>
      <c r="AJ52" s="2">
        <f t="shared" si="4"/>
        <v>0.36855950387533376</v>
      </c>
      <c r="AK52" s="2">
        <f t="shared" si="4"/>
        <v>8.7880018105619353</v>
      </c>
      <c r="AL52" s="2">
        <f t="shared" si="4"/>
        <v>-0.26626624583431968</v>
      </c>
    </row>
    <row r="53" spans="1:38" x14ac:dyDescent="0.25">
      <c r="A53">
        <f t="shared" si="1"/>
        <v>2056</v>
      </c>
      <c r="B53">
        <v>56980</v>
      </c>
      <c r="C53" s="3">
        <v>119940.68639829024</v>
      </c>
      <c r="D53" s="3">
        <v>51603.684730293047</v>
      </c>
      <c r="E53" s="4">
        <v>0.96637203000000016</v>
      </c>
      <c r="F53" s="3">
        <v>70.83148120784243</v>
      </c>
      <c r="G53" s="3">
        <v>420.10153784533145</v>
      </c>
      <c r="H53" s="3">
        <v>39270.410000000003</v>
      </c>
      <c r="I53" s="3">
        <v>26474.07</v>
      </c>
      <c r="J53" s="3">
        <v>12796.34</v>
      </c>
      <c r="K53" s="3">
        <v>2917.5479999999998</v>
      </c>
      <c r="L53" s="3">
        <v>836.13239999999996</v>
      </c>
      <c r="M53" s="3">
        <v>7228.0479999999998</v>
      </c>
      <c r="N53" s="3">
        <v>38249.89</v>
      </c>
      <c r="O53" s="3">
        <v>15140.25</v>
      </c>
      <c r="P53" s="3">
        <v>5615.232</v>
      </c>
      <c r="Q53" s="3">
        <v>2897.5390000000002</v>
      </c>
      <c r="R53" s="3">
        <v>14596.87</v>
      </c>
      <c r="S53" s="3">
        <v>1020.5119999999999</v>
      </c>
      <c r="T53" s="3">
        <v>410.24419999999998</v>
      </c>
      <c r="U53" s="3">
        <v>9671.2150000000001</v>
      </c>
      <c r="V53" s="3">
        <v>-921.78470000000004</v>
      </c>
      <c r="W53" s="2">
        <f t="shared" si="3"/>
        <v>3.9901278804218849</v>
      </c>
      <c r="X53" s="2">
        <f t="shared" si="4"/>
        <v>32.741525148183413</v>
      </c>
      <c r="Y53" s="2">
        <f t="shared" si="4"/>
        <v>22.07263506237312</v>
      </c>
      <c r="Z53" s="2">
        <f t="shared" si="4"/>
        <v>10.668890085810292</v>
      </c>
      <c r="AA53" s="2">
        <f t="shared" si="4"/>
        <v>2.4324923323446894</v>
      </c>
      <c r="AB53" s="2">
        <f t="shared" si="4"/>
        <v>0.69712157326116397</v>
      </c>
      <c r="AC53" s="2">
        <f t="shared" si="4"/>
        <v>6.0263520387048874</v>
      </c>
      <c r="AD53" s="2">
        <f t="shared" si="4"/>
        <v>31.890671254775523</v>
      </c>
      <c r="AE53" s="2">
        <f t="shared" si="4"/>
        <v>12.623114353142325</v>
      </c>
      <c r="AF53" s="2">
        <f t="shared" si="4"/>
        <v>4.6816740579200529</v>
      </c>
      <c r="AG53" s="2">
        <f t="shared" si="4"/>
        <v>2.4158099198949596</v>
      </c>
      <c r="AH53" s="2">
        <f t="shared" si="4"/>
        <v>12.170073757563621</v>
      </c>
      <c r="AI53" s="2">
        <f t="shared" si="4"/>
        <v>0.85084722344439356</v>
      </c>
      <c r="AJ53" s="2">
        <f t="shared" si="4"/>
        <v>0.34203922982205648</v>
      </c>
      <c r="AK53" s="2">
        <f t="shared" si="4"/>
        <v>8.0633313768811838</v>
      </c>
      <c r="AL53" s="2">
        <f t="shared" si="4"/>
        <v>-0.76853378755813095</v>
      </c>
    </row>
    <row r="54" spans="1:38" x14ac:dyDescent="0.25">
      <c r="A54">
        <f t="shared" si="1"/>
        <v>2057</v>
      </c>
      <c r="B54">
        <v>57346</v>
      </c>
      <c r="C54" s="3">
        <v>123045.45484841723</v>
      </c>
      <c r="D54" s="3">
        <v>51901.466158451301</v>
      </c>
      <c r="E54" s="4">
        <v>0.9645972599999999</v>
      </c>
      <c r="F54" s="3">
        <v>71.487396764198024</v>
      </c>
      <c r="G54" s="3">
        <v>418.74021843696028</v>
      </c>
      <c r="H54" s="3">
        <v>40323.43</v>
      </c>
      <c r="I54" s="3">
        <v>27159.37</v>
      </c>
      <c r="J54" s="3">
        <v>13164.06</v>
      </c>
      <c r="K54" s="3">
        <v>2997.5990000000002</v>
      </c>
      <c r="L54" s="3">
        <v>853.89819999999997</v>
      </c>
      <c r="M54" s="3">
        <v>7455.8869999999997</v>
      </c>
      <c r="N54" s="3">
        <v>39232.089999999997</v>
      </c>
      <c r="O54" s="3">
        <v>15529.18</v>
      </c>
      <c r="P54" s="3">
        <v>5762.15</v>
      </c>
      <c r="Q54" s="3">
        <v>2966.029</v>
      </c>
      <c r="R54" s="3">
        <v>14974.73</v>
      </c>
      <c r="S54" s="3">
        <v>1091.345</v>
      </c>
      <c r="T54" s="3">
        <v>385.89490000000001</v>
      </c>
      <c r="U54" s="3">
        <v>8965.7649999999994</v>
      </c>
      <c r="V54" s="3">
        <v>-1627.2349999999999</v>
      </c>
      <c r="W54" s="2">
        <f t="shared" si="3"/>
        <v>3.9901387778060977</v>
      </c>
      <c r="X54" s="2">
        <f t="shared" ref="X54:AL70" si="5">100*H54/$C54</f>
        <v>32.77116578558342</v>
      </c>
      <c r="Y54" s="2">
        <f t="shared" si="5"/>
        <v>22.072631641256727</v>
      </c>
      <c r="Z54" s="2">
        <f t="shared" si="5"/>
        <v>10.698534144326691</v>
      </c>
      <c r="AA54" s="2">
        <f t="shared" si="5"/>
        <v>2.4361720664065305</v>
      </c>
      <c r="AB54" s="2">
        <f t="shared" si="5"/>
        <v>0.69396972123183132</v>
      </c>
      <c r="AC54" s="2">
        <f t="shared" si="5"/>
        <v>6.0594574656862319</v>
      </c>
      <c r="AD54" s="2">
        <f t="shared" si="5"/>
        <v>31.884225263201301</v>
      </c>
      <c r="AE54" s="2">
        <f t="shared" si="5"/>
        <v>12.620685598773871</v>
      </c>
      <c r="AF54" s="2">
        <f t="shared" si="5"/>
        <v>4.6829442071619276</v>
      </c>
      <c r="AG54" s="2">
        <f t="shared" si="5"/>
        <v>2.4105148813939739</v>
      </c>
      <c r="AH54" s="2">
        <f t="shared" si="5"/>
        <v>12.170079763163738</v>
      </c>
      <c r="AI54" s="2">
        <f t="shared" si="5"/>
        <v>0.88694458592107706</v>
      </c>
      <c r="AJ54" s="2">
        <f t="shared" si="5"/>
        <v>0.31361979235672993</v>
      </c>
      <c r="AK54" s="2">
        <f t="shared" si="5"/>
        <v>7.2865470821698777</v>
      </c>
      <c r="AL54" s="2">
        <f t="shared" si="5"/>
        <v>-1.3224665649004521</v>
      </c>
    </row>
    <row r="55" spans="1:38" x14ac:dyDescent="0.25">
      <c r="A55">
        <f t="shared" si="1"/>
        <v>2058</v>
      </c>
      <c r="B55">
        <v>57711</v>
      </c>
      <c r="C55" s="3">
        <v>126242.95722636691</v>
      </c>
      <c r="D55" s="3">
        <v>52206.074319990512</v>
      </c>
      <c r="E55" s="4">
        <v>0.9629464980000001</v>
      </c>
      <c r="F55" s="3">
        <v>72.149730690378234</v>
      </c>
      <c r="G55" s="3">
        <v>417.42512232662335</v>
      </c>
      <c r="H55" s="3">
        <v>41413.46</v>
      </c>
      <c r="I55" s="3">
        <v>27865.14</v>
      </c>
      <c r="J55" s="3">
        <v>13548.32</v>
      </c>
      <c r="K55" s="3">
        <v>3080.752</v>
      </c>
      <c r="L55" s="3">
        <v>872.10080000000005</v>
      </c>
      <c r="M55" s="3">
        <v>7695.3339999999998</v>
      </c>
      <c r="N55" s="3">
        <v>40243.22</v>
      </c>
      <c r="O55" s="3">
        <v>15929.94</v>
      </c>
      <c r="P55" s="3">
        <v>5913.0919999999996</v>
      </c>
      <c r="Q55" s="3">
        <v>3036.319</v>
      </c>
      <c r="R55" s="3">
        <v>15363.87</v>
      </c>
      <c r="S55" s="3">
        <v>1170.2449999999999</v>
      </c>
      <c r="T55" s="3">
        <v>357.7473</v>
      </c>
      <c r="U55" s="3">
        <v>8153.268</v>
      </c>
      <c r="V55" s="3">
        <v>-2439.732</v>
      </c>
      <c r="W55" s="2">
        <f t="shared" si="3"/>
        <v>3.9901480799463291</v>
      </c>
      <c r="X55" s="2">
        <f t="shared" si="5"/>
        <v>32.804570575561932</v>
      </c>
      <c r="Y55" s="2">
        <f t="shared" si="5"/>
        <v>22.072629326984849</v>
      </c>
      <c r="Z55" s="2">
        <f t="shared" si="5"/>
        <v>10.731941248577089</v>
      </c>
      <c r="AA55" s="2">
        <f t="shared" si="5"/>
        <v>2.4403357364925218</v>
      </c>
      <c r="AB55" s="2">
        <f t="shared" si="5"/>
        <v>0.69081144735561884</v>
      </c>
      <c r="AC55" s="2">
        <f t="shared" si="5"/>
        <v>6.0956541014810481</v>
      </c>
      <c r="AD55" s="2">
        <f t="shared" si="5"/>
        <v>31.877596092619783</v>
      </c>
      <c r="AE55" s="2">
        <f t="shared" si="5"/>
        <v>12.618478170973088</v>
      </c>
      <c r="AF55" s="2">
        <f t="shared" si="5"/>
        <v>4.6838985159363808</v>
      </c>
      <c r="AG55" s="2">
        <f t="shared" si="5"/>
        <v>2.4051393176377838</v>
      </c>
      <c r="AH55" s="2">
        <f t="shared" si="5"/>
        <v>12.170080880195925</v>
      </c>
      <c r="AI55" s="2">
        <f t="shared" si="5"/>
        <v>0.9269784435591345</v>
      </c>
      <c r="AJ55" s="2">
        <f t="shared" si="5"/>
        <v>0.28338000618800574</v>
      </c>
      <c r="AK55" s="2">
        <f t="shared" si="5"/>
        <v>6.4583943367076966</v>
      </c>
      <c r="AL55" s="2">
        <f t="shared" si="5"/>
        <v>-1.9325687971847045</v>
      </c>
    </row>
    <row r="56" spans="1:38" x14ac:dyDescent="0.25">
      <c r="A56">
        <f t="shared" si="1"/>
        <v>2059</v>
      </c>
      <c r="B56">
        <v>58076</v>
      </c>
      <c r="C56" s="3">
        <v>129537.73020712736</v>
      </c>
      <c r="D56" s="3">
        <v>52518.22787514871</v>
      </c>
      <c r="E56" s="4">
        <v>0.96142679200000014</v>
      </c>
      <c r="F56" s="3">
        <v>72.818750324883695</v>
      </c>
      <c r="G56" s="3">
        <v>416.14894138494049</v>
      </c>
      <c r="H56" s="3">
        <v>42481.5</v>
      </c>
      <c r="I56" s="3">
        <v>28592.39</v>
      </c>
      <c r="J56" s="3">
        <v>13889.11</v>
      </c>
      <c r="K56" s="3">
        <v>3166.877</v>
      </c>
      <c r="L56" s="3">
        <v>890.75490000000002</v>
      </c>
      <c r="M56" s="3">
        <v>7886.7370000000001</v>
      </c>
      <c r="N56" s="3">
        <v>41292.800000000003</v>
      </c>
      <c r="O56" s="3">
        <v>16350.9</v>
      </c>
      <c r="P56" s="3">
        <v>6068.0349999999999</v>
      </c>
      <c r="Q56" s="3">
        <v>3109.0189999999998</v>
      </c>
      <c r="R56" s="3">
        <v>15764.84</v>
      </c>
      <c r="S56" s="3">
        <v>1188.6959999999999</v>
      </c>
      <c r="T56" s="3">
        <v>325.32799999999997</v>
      </c>
      <c r="U56" s="3">
        <v>7289.9</v>
      </c>
      <c r="V56" s="3">
        <v>-3303.1</v>
      </c>
      <c r="W56" s="2">
        <f t="shared" si="3"/>
        <v>3.9901546226617346</v>
      </c>
      <c r="X56" s="2">
        <f t="shared" si="5"/>
        <v>32.794692273882845</v>
      </c>
      <c r="Y56" s="2">
        <f t="shared" si="5"/>
        <v>22.072634709811215</v>
      </c>
      <c r="Z56" s="2">
        <f t="shared" si="5"/>
        <v>10.72205756407163</v>
      </c>
      <c r="AA56" s="2">
        <f t="shared" si="5"/>
        <v>2.4447525789870248</v>
      </c>
      <c r="AB56" s="2">
        <f t="shared" si="5"/>
        <v>0.68764127530697572</v>
      </c>
      <c r="AC56" s="2">
        <f t="shared" si="5"/>
        <v>6.0883705368229926</v>
      </c>
      <c r="AD56" s="2">
        <f t="shared" si="5"/>
        <v>31.877044575332548</v>
      </c>
      <c r="AE56" s="2">
        <f t="shared" si="5"/>
        <v>12.622500003555219</v>
      </c>
      <c r="AF56" s="2">
        <f t="shared" si="5"/>
        <v>4.6843765058237281</v>
      </c>
      <c r="AG56" s="2">
        <f t="shared" si="5"/>
        <v>2.400087599982462</v>
      </c>
      <c r="AH56" s="2">
        <f t="shared" si="5"/>
        <v>12.170075834116009</v>
      </c>
      <c r="AI56" s="2">
        <f t="shared" si="5"/>
        <v>0.91764461064688019</v>
      </c>
      <c r="AJ56" s="2">
        <f t="shared" si="5"/>
        <v>0.25114536087656408</v>
      </c>
      <c r="AK56" s="2">
        <f t="shared" si="5"/>
        <v>5.6276267835970613</v>
      </c>
      <c r="AL56" s="2">
        <f t="shared" si="5"/>
        <v>-2.5499134458496622</v>
      </c>
    </row>
    <row r="57" spans="1:38" x14ac:dyDescent="0.25">
      <c r="A57">
        <f t="shared" si="1"/>
        <v>2060</v>
      </c>
      <c r="B57">
        <v>58441</v>
      </c>
      <c r="C57" s="3">
        <v>132930.5763790975</v>
      </c>
      <c r="D57" s="3">
        <v>52837.060424821997</v>
      </c>
      <c r="E57" s="4">
        <v>0.96004121399999975</v>
      </c>
      <c r="F57" s="3">
        <v>73.493639561453264</v>
      </c>
      <c r="G57" s="3">
        <v>414.89521607489695</v>
      </c>
      <c r="H57" s="3">
        <v>43641.16</v>
      </c>
      <c r="I57" s="3">
        <v>29341.279999999999</v>
      </c>
      <c r="J57" s="3">
        <v>14299.88</v>
      </c>
      <c r="K57" s="3">
        <v>3255.8220000000001</v>
      </c>
      <c r="L57" s="3">
        <v>909.8741</v>
      </c>
      <c r="M57" s="3">
        <v>8143.4489999999996</v>
      </c>
      <c r="N57" s="3">
        <v>42384.88</v>
      </c>
      <c r="O57" s="3">
        <v>16796.72</v>
      </c>
      <c r="P57" s="3">
        <v>6226.7190000000001</v>
      </c>
      <c r="Q57" s="3">
        <v>3183.681</v>
      </c>
      <c r="R57" s="3">
        <v>16177.75</v>
      </c>
      <c r="S57" s="3">
        <v>1256.28</v>
      </c>
      <c r="T57" s="3">
        <v>290.87869999999998</v>
      </c>
      <c r="U57" s="3">
        <v>6324.4979999999996</v>
      </c>
      <c r="V57" s="3">
        <v>-4268.5020000000004</v>
      </c>
      <c r="W57" s="2">
        <f t="shared" si="3"/>
        <v>3.9901603588526591</v>
      </c>
      <c r="X57" s="2">
        <f t="shared" si="5"/>
        <v>32.830038948708193</v>
      </c>
      <c r="Y57" s="2">
        <f t="shared" si="5"/>
        <v>22.072634302226444</v>
      </c>
      <c r="Z57" s="2">
        <f t="shared" si="5"/>
        <v>10.757404646481746</v>
      </c>
      <c r="AA57" s="2">
        <f t="shared" si="5"/>
        <v>2.4492649386510581</v>
      </c>
      <c r="AB57" s="2">
        <f t="shared" si="5"/>
        <v>0.68447314740077514</v>
      </c>
      <c r="AC57" s="2">
        <f t="shared" si="5"/>
        <v>6.126091695244094</v>
      </c>
      <c r="AD57" s="2">
        <f t="shared" si="5"/>
        <v>31.884974213250125</v>
      </c>
      <c r="AE57" s="2">
        <f t="shared" si="5"/>
        <v>12.635708395710514</v>
      </c>
      <c r="AF57" s="2">
        <f t="shared" si="5"/>
        <v>4.6841886717186556</v>
      </c>
      <c r="AG57" s="2">
        <f t="shared" si="5"/>
        <v>2.3949952574647932</v>
      </c>
      <c r="AH57" s="2">
        <f t="shared" si="5"/>
        <v>12.170074365632443</v>
      </c>
      <c r="AI57" s="2">
        <f t="shared" si="5"/>
        <v>0.94506473545806591</v>
      </c>
      <c r="AJ57" s="2">
        <f t="shared" si="5"/>
        <v>0.21882000960445608</v>
      </c>
      <c r="AK57" s="2">
        <f t="shared" si="5"/>
        <v>4.7577451119774778</v>
      </c>
      <c r="AL57" s="2">
        <f t="shared" si="5"/>
        <v>-3.2110761242973109</v>
      </c>
    </row>
    <row r="58" spans="1:38" x14ac:dyDescent="0.25">
      <c r="A58">
        <f t="shared" si="1"/>
        <v>2061</v>
      </c>
      <c r="B58">
        <v>58807</v>
      </c>
      <c r="C58" s="3">
        <v>136464.13978801246</v>
      </c>
      <c r="D58" s="3">
        <v>53177.997744740351</v>
      </c>
      <c r="E58" s="4">
        <v>0.95878954400000005</v>
      </c>
      <c r="F58" s="3">
        <v>74.174497582853206</v>
      </c>
      <c r="G58" s="3">
        <v>413.77990100729738</v>
      </c>
      <c r="H58" s="3">
        <v>44846.5</v>
      </c>
      <c r="I58" s="3">
        <v>30121.23</v>
      </c>
      <c r="J58" s="3">
        <v>14725.27</v>
      </c>
      <c r="K58" s="3">
        <v>3347.8180000000002</v>
      </c>
      <c r="L58" s="3">
        <v>929.47159999999997</v>
      </c>
      <c r="M58" s="3">
        <v>8409.4789999999994</v>
      </c>
      <c r="N58" s="3">
        <v>43528.15</v>
      </c>
      <c r="O58" s="3">
        <v>17267.39</v>
      </c>
      <c r="P58" s="3">
        <v>6390.8739999999998</v>
      </c>
      <c r="Q58" s="3">
        <v>3262.0929999999998</v>
      </c>
      <c r="R58" s="3">
        <v>16607.79</v>
      </c>
      <c r="S58" s="3">
        <v>1318.345</v>
      </c>
      <c r="T58" s="3">
        <v>252.3579</v>
      </c>
      <c r="U58" s="3">
        <v>5258.5110000000004</v>
      </c>
      <c r="V58" s="3">
        <v>-5334.4889999999996</v>
      </c>
      <c r="W58" s="2">
        <f t="shared" si="3"/>
        <v>3.9901649111123132</v>
      </c>
      <c r="X58" s="2">
        <f t="shared" si="5"/>
        <v>32.863212320589071</v>
      </c>
      <c r="Y58" s="2">
        <f t="shared" si="5"/>
        <v>22.072633914515002</v>
      </c>
      <c r="Z58" s="2">
        <f t="shared" si="5"/>
        <v>10.790578406074067</v>
      </c>
      <c r="AA58" s="2">
        <f t="shared" si="5"/>
        <v>2.4532584202711445</v>
      </c>
      <c r="AB58" s="2">
        <f t="shared" si="5"/>
        <v>0.68111051111586496</v>
      </c>
      <c r="AC58" s="2">
        <f t="shared" si="5"/>
        <v>6.1624094161759562</v>
      </c>
      <c r="AD58" s="2">
        <f t="shared" si="5"/>
        <v>31.89713434431782</v>
      </c>
      <c r="AE58" s="2">
        <f t="shared" si="5"/>
        <v>12.653426773380676</v>
      </c>
      <c r="AF58" s="2">
        <f t="shared" si="5"/>
        <v>4.6831893052107159</v>
      </c>
      <c r="AG58" s="2">
        <f t="shared" si="5"/>
        <v>2.3904397192313191</v>
      </c>
      <c r="AH58" s="2">
        <f t="shared" si="5"/>
        <v>12.170076348115369</v>
      </c>
      <c r="AI58" s="2">
        <f t="shared" si="5"/>
        <v>0.96607431230501817</v>
      </c>
      <c r="AJ58" s="2">
        <f t="shared" si="5"/>
        <v>0.18492616477267979</v>
      </c>
      <c r="AK58" s="2">
        <f t="shared" si="5"/>
        <v>3.8534013464407071</v>
      </c>
      <c r="AL58" s="2">
        <f t="shared" si="5"/>
        <v>-3.9090775117087584</v>
      </c>
    </row>
    <row r="59" spans="1:38" x14ac:dyDescent="0.25">
      <c r="A59">
        <f t="shared" si="1"/>
        <v>2062</v>
      </c>
      <c r="B59">
        <v>59172</v>
      </c>
      <c r="C59" s="3">
        <v>140143.90662884782</v>
      </c>
      <c r="D59" s="3">
        <v>53541.100438226415</v>
      </c>
      <c r="E59" s="4">
        <v>0.95766860799999998</v>
      </c>
      <c r="F59" s="3">
        <v>74.861504752690536</v>
      </c>
      <c r="G59" s="3">
        <v>412.81115462410349</v>
      </c>
      <c r="H59" s="3">
        <v>45827.63</v>
      </c>
      <c r="I59" s="3">
        <v>30933.45</v>
      </c>
      <c r="J59" s="3">
        <v>14894.18</v>
      </c>
      <c r="K59" s="3">
        <v>3443.2930000000001</v>
      </c>
      <c r="L59" s="3">
        <v>949.56050000000005</v>
      </c>
      <c r="M59" s="3">
        <v>8413.2080000000005</v>
      </c>
      <c r="N59" s="3">
        <v>44718.31</v>
      </c>
      <c r="O59" s="3">
        <v>17757.060000000001</v>
      </c>
      <c r="P59" s="3">
        <v>6560.5060000000003</v>
      </c>
      <c r="Q59" s="3">
        <v>3345.1260000000002</v>
      </c>
      <c r="R59" s="3">
        <v>17055.62</v>
      </c>
      <c r="S59" s="3">
        <v>1109.319</v>
      </c>
      <c r="T59" s="3">
        <v>209.8235</v>
      </c>
      <c r="U59" s="3">
        <v>4359.0159999999996</v>
      </c>
      <c r="V59" s="3">
        <v>-6233.9840000000004</v>
      </c>
      <c r="W59" s="2">
        <f t="shared" si="3"/>
        <v>3.9901694605183855</v>
      </c>
      <c r="X59" s="2">
        <f t="shared" si="5"/>
        <v>32.700408531758917</v>
      </c>
      <c r="Y59" s="2">
        <f t="shared" si="5"/>
        <v>22.07263287009906</v>
      </c>
      <c r="Z59" s="2">
        <f t="shared" si="5"/>
        <v>10.627775661659854</v>
      </c>
      <c r="AA59" s="2">
        <f t="shared" si="5"/>
        <v>2.456969470045598</v>
      </c>
      <c r="AB59" s="2">
        <f t="shared" si="5"/>
        <v>0.67756103197178785</v>
      </c>
      <c r="AC59" s="2">
        <f t="shared" si="5"/>
        <v>6.003263504193046</v>
      </c>
      <c r="AD59" s="2">
        <f t="shared" si="5"/>
        <v>31.908850748987891</v>
      </c>
      <c r="AE59" s="2">
        <f t="shared" si="5"/>
        <v>12.670590129207097</v>
      </c>
      <c r="AF59" s="2">
        <f t="shared" si="5"/>
        <v>4.6812638221757386</v>
      </c>
      <c r="AG59" s="2">
        <f t="shared" si="5"/>
        <v>2.3869221862489636</v>
      </c>
      <c r="AH59" s="2">
        <f t="shared" si="5"/>
        <v>12.170076038460596</v>
      </c>
      <c r="AI59" s="2">
        <f t="shared" si="5"/>
        <v>0.79155706921877189</v>
      </c>
      <c r="AJ59" s="2">
        <f t="shared" si="5"/>
        <v>0.14972003067938525</v>
      </c>
      <c r="AK59" s="2">
        <f t="shared" si="5"/>
        <v>3.1103856777335772</v>
      </c>
      <c r="AL59" s="2">
        <f t="shared" si="5"/>
        <v>-4.4482733141654629</v>
      </c>
    </row>
    <row r="60" spans="1:38" x14ac:dyDescent="0.25">
      <c r="A60">
        <f t="shared" si="1"/>
        <v>2063</v>
      </c>
      <c r="B60">
        <v>59537</v>
      </c>
      <c r="C60" s="3">
        <v>143954.30897941923</v>
      </c>
      <c r="D60" s="3">
        <v>53918.489472135931</v>
      </c>
      <c r="E60" s="4">
        <v>0.9566723319999999</v>
      </c>
      <c r="F60" s="3">
        <v>75.555285875283417</v>
      </c>
      <c r="G60" s="3">
        <v>411.9272921474261</v>
      </c>
      <c r="H60" s="3">
        <v>47089.67</v>
      </c>
      <c r="I60" s="3">
        <v>31774.51</v>
      </c>
      <c r="J60" s="3">
        <v>15315.16</v>
      </c>
      <c r="K60" s="3">
        <v>3542.3870000000002</v>
      </c>
      <c r="L60" s="3">
        <v>970.15329999999994</v>
      </c>
      <c r="M60" s="3">
        <v>8663.3070000000007</v>
      </c>
      <c r="N60" s="3">
        <v>45957.7</v>
      </c>
      <c r="O60" s="3">
        <v>18272.48</v>
      </c>
      <c r="P60" s="3">
        <v>6734.6790000000001</v>
      </c>
      <c r="Q60" s="3">
        <v>3431.1979999999999</v>
      </c>
      <c r="R60" s="3">
        <v>17519.349999999999</v>
      </c>
      <c r="S60" s="3">
        <v>1131.96</v>
      </c>
      <c r="T60" s="3">
        <v>173.93219999999999</v>
      </c>
      <c r="U60" s="3">
        <v>3400.9879999999998</v>
      </c>
      <c r="V60" s="3">
        <v>-7192.0119999999997</v>
      </c>
      <c r="W60" s="2">
        <f t="shared" si="3"/>
        <v>3.990171176247117</v>
      </c>
      <c r="X60" s="2">
        <f t="shared" si="5"/>
        <v>32.711539052806181</v>
      </c>
      <c r="Y60" s="2">
        <f t="shared" si="5"/>
        <v>22.072635564207193</v>
      </c>
      <c r="Z60" s="2">
        <f t="shared" si="5"/>
        <v>10.638903488598988</v>
      </c>
      <c r="AA60" s="2">
        <f t="shared" si="5"/>
        <v>2.4607717720394504</v>
      </c>
      <c r="AB60" s="2">
        <f t="shared" si="5"/>
        <v>0.67393140704020194</v>
      </c>
      <c r="AC60" s="2">
        <f t="shared" si="5"/>
        <v>6.0180949506961756</v>
      </c>
      <c r="AD60" s="2">
        <f t="shared" si="5"/>
        <v>31.925199270395201</v>
      </c>
      <c r="AE60" s="2">
        <f t="shared" si="5"/>
        <v>12.693249774560321</v>
      </c>
      <c r="AF60" s="2">
        <f t="shared" si="5"/>
        <v>4.6783448496584006</v>
      </c>
      <c r="AG60" s="2">
        <f t="shared" si="5"/>
        <v>2.3835326808387163</v>
      </c>
      <c r="AH60" s="2">
        <f t="shared" si="5"/>
        <v>12.170076827991785</v>
      </c>
      <c r="AI60" s="2">
        <f t="shared" si="5"/>
        <v>0.786332835762376</v>
      </c>
      <c r="AJ60" s="2">
        <f t="shared" si="5"/>
        <v>0.12082458749106749</v>
      </c>
      <c r="AK60" s="2">
        <f t="shared" si="5"/>
        <v>2.362546855395784</v>
      </c>
      <c r="AL60" s="2">
        <f t="shared" si="5"/>
        <v>-4.9960380144148528</v>
      </c>
    </row>
    <row r="61" spans="1:38" x14ac:dyDescent="0.25">
      <c r="A61">
        <f t="shared" si="1"/>
        <v>2064</v>
      </c>
      <c r="B61">
        <v>59902</v>
      </c>
      <c r="C61" s="3">
        <v>147857.05828960566</v>
      </c>
      <c r="D61" s="3">
        <v>54294.402311211736</v>
      </c>
      <c r="E61" s="4">
        <v>0.95579199200000009</v>
      </c>
      <c r="F61" s="3">
        <v>76.255628514032779</v>
      </c>
      <c r="G61" s="3">
        <v>411.01129679702609</v>
      </c>
      <c r="H61" s="3">
        <v>48385.33</v>
      </c>
      <c r="I61" s="3">
        <v>32635.94</v>
      </c>
      <c r="J61" s="3">
        <v>15749.39</v>
      </c>
      <c r="K61" s="3">
        <v>3644.973</v>
      </c>
      <c r="L61" s="3">
        <v>991.26160000000004</v>
      </c>
      <c r="M61" s="3">
        <v>8921.1460000000006</v>
      </c>
      <c r="N61" s="3">
        <v>47242.18</v>
      </c>
      <c r="O61" s="3">
        <v>18817.47</v>
      </c>
      <c r="P61" s="3">
        <v>6911.424</v>
      </c>
      <c r="Q61" s="3">
        <v>3518.9639999999999</v>
      </c>
      <c r="R61" s="3">
        <v>17994.32</v>
      </c>
      <c r="S61" s="3">
        <v>1143.155</v>
      </c>
      <c r="T61" s="3">
        <v>135.7054</v>
      </c>
      <c r="U61" s="3">
        <v>2393.538</v>
      </c>
      <c r="V61" s="3">
        <v>-8199.4619999999995</v>
      </c>
      <c r="W61" s="2">
        <f t="shared" si="3"/>
        <v>3.9901757959745816</v>
      </c>
      <c r="X61" s="2">
        <f t="shared" si="5"/>
        <v>32.72439649463896</v>
      </c>
      <c r="Y61" s="2">
        <f t="shared" si="5"/>
        <v>22.072629049657149</v>
      </c>
      <c r="Z61" s="2">
        <f t="shared" si="5"/>
        <v>10.651767444981814</v>
      </c>
      <c r="AA61" s="2">
        <f t="shared" si="5"/>
        <v>2.4652005404169746</v>
      </c>
      <c r="AB61" s="2">
        <f t="shared" si="5"/>
        <v>0.67041885687893854</v>
      </c>
      <c r="AC61" s="2">
        <f t="shared" si="5"/>
        <v>6.0336287649699285</v>
      </c>
      <c r="AD61" s="2">
        <f t="shared" si="5"/>
        <v>31.951251124898867</v>
      </c>
      <c r="AE61" s="2">
        <f t="shared" si="5"/>
        <v>12.726798583495738</v>
      </c>
      <c r="AF61" s="2">
        <f t="shared" si="5"/>
        <v>4.6743957170192614</v>
      </c>
      <c r="AG61" s="2">
        <f t="shared" si="5"/>
        <v>2.3799770134121379</v>
      </c>
      <c r="AH61" s="2">
        <f t="shared" si="5"/>
        <v>12.170078458313951</v>
      </c>
      <c r="AI61" s="2">
        <f t="shared" si="5"/>
        <v>0.77314875138454164</v>
      </c>
      <c r="AJ61" s="2">
        <f t="shared" si="5"/>
        <v>9.1781482446509674E-2</v>
      </c>
      <c r="AK61" s="2">
        <f t="shared" si="5"/>
        <v>1.6188188969050155</v>
      </c>
      <c r="AL61" s="2">
        <f t="shared" si="5"/>
        <v>-5.5455330268642449</v>
      </c>
    </row>
    <row r="62" spans="1:38" x14ac:dyDescent="0.25">
      <c r="A62">
        <f t="shared" si="1"/>
        <v>2065</v>
      </c>
      <c r="B62">
        <v>60268</v>
      </c>
      <c r="C62" s="3">
        <v>151903.01390376047</v>
      </c>
      <c r="D62" s="3">
        <v>54686.386081440323</v>
      </c>
      <c r="E62" s="4">
        <v>0.95501711299999992</v>
      </c>
      <c r="F62" s="3">
        <v>76.962368039486535</v>
      </c>
      <c r="G62" s="3">
        <v>410.18172476675005</v>
      </c>
      <c r="H62" s="3">
        <v>49725.86</v>
      </c>
      <c r="I62" s="3">
        <v>33528.99</v>
      </c>
      <c r="J62" s="3">
        <v>16196.87</v>
      </c>
      <c r="K62" s="3">
        <v>3751.047</v>
      </c>
      <c r="L62" s="3">
        <v>1012.897</v>
      </c>
      <c r="M62" s="3">
        <v>9186.4210000000003</v>
      </c>
      <c r="N62" s="3">
        <v>48587.43</v>
      </c>
      <c r="O62" s="3">
        <v>19397.46</v>
      </c>
      <c r="P62" s="3">
        <v>7093.0330000000004</v>
      </c>
      <c r="Q62" s="3">
        <v>3610.23</v>
      </c>
      <c r="R62" s="3">
        <v>18486.71</v>
      </c>
      <c r="S62" s="3">
        <v>1138.43</v>
      </c>
      <c r="T62" s="3">
        <v>95.506399999999999</v>
      </c>
      <c r="U62" s="3">
        <v>1350.615</v>
      </c>
      <c r="V62" s="3">
        <v>-9242.3850000000002</v>
      </c>
      <c r="W62" s="2">
        <f t="shared" si="3"/>
        <v>3.9901768845951056</v>
      </c>
      <c r="X62" s="2">
        <f t="shared" si="5"/>
        <v>32.735268854839362</v>
      </c>
      <c r="Y62" s="2">
        <f t="shared" si="5"/>
        <v>22.072629856602184</v>
      </c>
      <c r="Z62" s="2">
        <f t="shared" si="5"/>
        <v>10.662638998237174</v>
      </c>
      <c r="AA62" s="2">
        <f t="shared" si="5"/>
        <v>2.4693697008385298</v>
      </c>
      <c r="AB62" s="2">
        <f t="shared" si="5"/>
        <v>0.66680507118952237</v>
      </c>
      <c r="AC62" s="2">
        <f t="shared" si="5"/>
        <v>6.0475567692291738</v>
      </c>
      <c r="AD62" s="2">
        <f t="shared" si="5"/>
        <v>31.985823553693944</v>
      </c>
      <c r="AE62" s="2">
        <f t="shared" si="5"/>
        <v>12.76963471724757</v>
      </c>
      <c r="AF62" s="2">
        <f t="shared" si="5"/>
        <v>4.6694484972456545</v>
      </c>
      <c r="AG62" s="2">
        <f t="shared" si="5"/>
        <v>2.3766677877025493</v>
      </c>
      <c r="AH62" s="2">
        <f t="shared" si="5"/>
        <v>12.170074526442525</v>
      </c>
      <c r="AI62" s="2">
        <f t="shared" si="5"/>
        <v>0.74944530114541552</v>
      </c>
      <c r="AJ62" s="2">
        <f t="shared" si="5"/>
        <v>6.2873275220535749E-2</v>
      </c>
      <c r="AK62" s="2">
        <f t="shared" si="5"/>
        <v>0.88912982388597928</v>
      </c>
      <c r="AL62" s="2">
        <f t="shared" si="5"/>
        <v>-6.0843986978794229</v>
      </c>
    </row>
    <row r="63" spans="1:38" x14ac:dyDescent="0.25">
      <c r="A63">
        <f t="shared" si="1"/>
        <v>2066</v>
      </c>
      <c r="B63">
        <v>60633</v>
      </c>
      <c r="C63" s="3">
        <v>156102.67609301989</v>
      </c>
      <c r="D63" s="3">
        <v>55096.372287409002</v>
      </c>
      <c r="E63" s="4">
        <v>0.954337149</v>
      </c>
      <c r="F63" s="3">
        <v>77.675243420748316</v>
      </c>
      <c r="G63" s="3">
        <v>409.45964236270459</v>
      </c>
      <c r="H63" s="3">
        <v>51116.21</v>
      </c>
      <c r="I63" s="3">
        <v>34455.97</v>
      </c>
      <c r="J63" s="3">
        <v>16660.240000000002</v>
      </c>
      <c r="K63" s="3">
        <v>3860.873</v>
      </c>
      <c r="L63" s="3">
        <v>1035.0709999999999</v>
      </c>
      <c r="M63" s="3">
        <v>9461.3050000000003</v>
      </c>
      <c r="N63" s="3">
        <v>49987.39</v>
      </c>
      <c r="O63" s="3">
        <v>20002.55</v>
      </c>
      <c r="P63" s="3">
        <v>7279.9830000000002</v>
      </c>
      <c r="Q63" s="3">
        <v>3707.04</v>
      </c>
      <c r="R63" s="3">
        <v>18997.82</v>
      </c>
      <c r="S63" s="3">
        <v>1128.818</v>
      </c>
      <c r="T63" s="3">
        <v>53.891930000000002</v>
      </c>
      <c r="U63" s="3">
        <v>275.68860000000001</v>
      </c>
      <c r="V63" s="3">
        <v>-10317.31</v>
      </c>
      <c r="W63" s="2">
        <f t="shared" si="3"/>
        <v>3.9901770674840722</v>
      </c>
      <c r="X63" s="2">
        <f t="shared" si="5"/>
        <v>32.745249011324063</v>
      </c>
      <c r="Y63" s="2">
        <f t="shared" si="5"/>
        <v>22.072632489316238</v>
      </c>
      <c r="Z63" s="2">
        <f t="shared" si="5"/>
        <v>10.672616522007827</v>
      </c>
      <c r="AA63" s="2">
        <f t="shared" si="5"/>
        <v>2.4732907190517013</v>
      </c>
      <c r="AB63" s="2">
        <f t="shared" si="5"/>
        <v>0.66307063139853684</v>
      </c>
      <c r="AC63" s="2">
        <f t="shared" si="5"/>
        <v>6.0609499060490872</v>
      </c>
      <c r="AD63" s="2">
        <f t="shared" si="5"/>
        <v>32.022122394758341</v>
      </c>
      <c r="AE63" s="2">
        <f t="shared" si="5"/>
        <v>12.813713704741806</v>
      </c>
      <c r="AF63" s="2">
        <f t="shared" si="5"/>
        <v>4.6635862896174425</v>
      </c>
      <c r="AG63" s="2">
        <f t="shared" si="5"/>
        <v>2.3747446826542649</v>
      </c>
      <c r="AH63" s="2">
        <f t="shared" si="5"/>
        <v>12.170079639556855</v>
      </c>
      <c r="AI63" s="2">
        <f t="shared" si="5"/>
        <v>0.72312533535770362</v>
      </c>
      <c r="AJ63" s="2">
        <f t="shared" si="5"/>
        <v>3.4523386369037248E-2</v>
      </c>
      <c r="AK63" s="2">
        <f t="shared" si="5"/>
        <v>0.17660722218222585</v>
      </c>
      <c r="AL63" s="2">
        <f t="shared" si="5"/>
        <v>-6.6093101401106198</v>
      </c>
    </row>
    <row r="64" spans="1:38" x14ac:dyDescent="0.25">
      <c r="A64">
        <f t="shared" si="1"/>
        <v>2067</v>
      </c>
      <c r="B64">
        <v>60998</v>
      </c>
      <c r="C64" s="3">
        <v>160430.71427040786</v>
      </c>
      <c r="D64" s="3">
        <v>55513.65293353267</v>
      </c>
      <c r="E64" s="4">
        <v>0.95374047000000017</v>
      </c>
      <c r="F64" s="3">
        <v>78.394239118440041</v>
      </c>
      <c r="G64" s="3">
        <v>408.77812012628186</v>
      </c>
      <c r="H64" s="3">
        <v>52550.06</v>
      </c>
      <c r="I64" s="3">
        <v>35411.279999999999</v>
      </c>
      <c r="J64" s="3">
        <v>17138.78</v>
      </c>
      <c r="K64" s="3">
        <v>3974.5680000000002</v>
      </c>
      <c r="L64" s="3">
        <v>1057.7950000000001</v>
      </c>
      <c r="M64" s="3">
        <v>9745.2800000000007</v>
      </c>
      <c r="N64" s="3">
        <v>51432.23</v>
      </c>
      <c r="O64" s="3">
        <v>20629.689999999999</v>
      </c>
      <c r="P64" s="3">
        <v>7471.174</v>
      </c>
      <c r="Q64" s="3">
        <v>3806.8249999999998</v>
      </c>
      <c r="R64" s="3">
        <v>19524.54</v>
      </c>
      <c r="S64" s="3">
        <v>1117.8330000000001</v>
      </c>
      <c r="T64" s="3">
        <v>11.00047</v>
      </c>
      <c r="U64" s="3">
        <v>-831.14400000000001</v>
      </c>
      <c r="V64" s="3">
        <v>-11424.14</v>
      </c>
      <c r="W64" s="2">
        <f t="shared" si="3"/>
        <v>3.9901794996238511</v>
      </c>
      <c r="X64" s="2">
        <f t="shared" si="5"/>
        <v>32.755610569324183</v>
      </c>
      <c r="Y64" s="2">
        <f t="shared" si="5"/>
        <v>22.072631267048944</v>
      </c>
      <c r="Z64" s="2">
        <f t="shared" si="5"/>
        <v>10.682979302275239</v>
      </c>
      <c r="AA64" s="2">
        <f t="shared" si="5"/>
        <v>2.4774358314585694</v>
      </c>
      <c r="AB64" s="2">
        <f t="shared" si="5"/>
        <v>0.65934693665769895</v>
      </c>
      <c r="AC64" s="2">
        <f t="shared" si="5"/>
        <v>6.0744478040372103</v>
      </c>
      <c r="AD64" s="2">
        <f t="shared" si="5"/>
        <v>32.058842494031644</v>
      </c>
      <c r="AE64" s="2">
        <f t="shared" si="5"/>
        <v>12.85894044280599</v>
      </c>
      <c r="AF64" s="2">
        <f t="shared" si="5"/>
        <v>4.6569474143256935</v>
      </c>
      <c r="AG64" s="2">
        <f t="shared" si="5"/>
        <v>2.3728779226049892</v>
      </c>
      <c r="AH64" s="2">
        <f t="shared" si="5"/>
        <v>12.170076090972929</v>
      </c>
      <c r="AI64" s="2">
        <f t="shared" si="5"/>
        <v>0.69676994525866121</v>
      </c>
      <c r="AJ64" s="2">
        <f t="shared" si="5"/>
        <v>6.856835394660513E-3</v>
      </c>
      <c r="AK64" s="2">
        <f t="shared" si="5"/>
        <v>-0.51807037310766879</v>
      </c>
      <c r="AL64" s="2">
        <f t="shared" si="5"/>
        <v>-7.1209182430893359</v>
      </c>
    </row>
    <row r="65" spans="1:38" x14ac:dyDescent="0.25">
      <c r="A65">
        <f t="shared" si="1"/>
        <v>2068</v>
      </c>
      <c r="B65">
        <v>61363</v>
      </c>
      <c r="C65" s="3">
        <v>164895.61772099175</v>
      </c>
      <c r="D65" s="3">
        <v>55939.844247809917</v>
      </c>
      <c r="E65" s="4">
        <v>0.95321499600000004</v>
      </c>
      <c r="F65" s="3">
        <v>79.120018910584903</v>
      </c>
      <c r="G65" s="3">
        <v>408.14060658781113</v>
      </c>
      <c r="H65" s="3">
        <v>54028.97</v>
      </c>
      <c r="I65" s="3">
        <v>36396.800000000003</v>
      </c>
      <c r="J65" s="3">
        <v>17632.169999999998</v>
      </c>
      <c r="K65" s="3">
        <v>4092.0250000000001</v>
      </c>
      <c r="L65" s="3">
        <v>1081.08</v>
      </c>
      <c r="M65" s="3">
        <v>10038.200000000001</v>
      </c>
      <c r="N65" s="3">
        <v>52933.59</v>
      </c>
      <c r="O65" s="3">
        <v>21288.18</v>
      </c>
      <c r="P65" s="3">
        <v>7667.13</v>
      </c>
      <c r="Q65" s="3">
        <v>3910.355</v>
      </c>
      <c r="R65" s="3">
        <v>20067.919999999998</v>
      </c>
      <c r="S65" s="3">
        <v>1095.3800000000001</v>
      </c>
      <c r="T65" s="3">
        <v>-33.164140000000003</v>
      </c>
      <c r="U65" s="3">
        <v>-1959.6880000000001</v>
      </c>
      <c r="V65" s="3">
        <v>-12552.69</v>
      </c>
      <c r="W65" s="2">
        <f t="shared" si="3"/>
        <v>3.9901798003715365</v>
      </c>
      <c r="X65" s="2">
        <f t="shared" si="5"/>
        <v>32.765558446446171</v>
      </c>
      <c r="Y65" s="2">
        <f t="shared" si="5"/>
        <v>22.072630251208047</v>
      </c>
      <c r="Z65" s="2">
        <f t="shared" si="5"/>
        <v>10.692928195238123</v>
      </c>
      <c r="AA65" s="2">
        <f t="shared" si="5"/>
        <v>2.4815850515347395</v>
      </c>
      <c r="AB65" s="2">
        <f t="shared" si="5"/>
        <v>0.65561475492285015</v>
      </c>
      <c r="AC65" s="2">
        <f t="shared" si="5"/>
        <v>6.0876087180102818</v>
      </c>
      <c r="AD65" s="2">
        <f t="shared" si="5"/>
        <v>32.101271538680422</v>
      </c>
      <c r="AE65" s="2">
        <f t="shared" si="5"/>
        <v>12.910094455038962</v>
      </c>
      <c r="AF65" s="2">
        <f t="shared" si="5"/>
        <v>4.6496869389051989</v>
      </c>
      <c r="AG65" s="2">
        <f t="shared" si="5"/>
        <v>2.37141232377469</v>
      </c>
      <c r="AH65" s="2">
        <f t="shared" si="5"/>
        <v>12.170074788740299</v>
      </c>
      <c r="AI65" s="2">
        <f t="shared" si="5"/>
        <v>0.66428690776574517</v>
      </c>
      <c r="AJ65" s="2">
        <f t="shared" si="5"/>
        <v>-2.0112202166654727E-2</v>
      </c>
      <c r="AK65" s="2">
        <f t="shared" si="5"/>
        <v>-1.1884415286983854</v>
      </c>
      <c r="AL65" s="2">
        <f t="shared" si="5"/>
        <v>-7.6125067321313065</v>
      </c>
    </row>
    <row r="66" spans="1:38" x14ac:dyDescent="0.25">
      <c r="A66">
        <f t="shared" si="1"/>
        <v>2069</v>
      </c>
      <c r="B66">
        <v>61729</v>
      </c>
      <c r="C66" s="3">
        <v>169486.03027136641</v>
      </c>
      <c r="D66" s="3">
        <v>56369.742304356907</v>
      </c>
      <c r="E66" s="4">
        <v>0.952748814</v>
      </c>
      <c r="F66" s="3">
        <v>79.852490032632986</v>
      </c>
      <c r="G66" s="3">
        <v>407.50821531000395</v>
      </c>
      <c r="H66" s="3">
        <v>55548.4</v>
      </c>
      <c r="I66" s="3">
        <v>37410.03</v>
      </c>
      <c r="J66" s="3">
        <v>18138.37</v>
      </c>
      <c r="K66" s="3">
        <v>4213.0079999999998</v>
      </c>
      <c r="L66" s="3">
        <v>1104.9369999999999</v>
      </c>
      <c r="M66" s="3">
        <v>10338.26</v>
      </c>
      <c r="N66" s="3">
        <v>54488.480000000003</v>
      </c>
      <c r="O66" s="3">
        <v>21977.53</v>
      </c>
      <c r="P66" s="3">
        <v>7868.5259999999998</v>
      </c>
      <c r="Q66" s="3">
        <v>4015.8409999999999</v>
      </c>
      <c r="R66" s="3">
        <v>20626.580000000002</v>
      </c>
      <c r="S66" s="3">
        <v>1059.914</v>
      </c>
      <c r="T66" s="3">
        <v>-78.195099999999996</v>
      </c>
      <c r="U66" s="3">
        <v>-3097.797</v>
      </c>
      <c r="V66" s="3">
        <v>-13690.8</v>
      </c>
      <c r="W66" s="2">
        <f t="shared" si="3"/>
        <v>3.9901810900510686</v>
      </c>
      <c r="X66" s="2">
        <f t="shared" si="5"/>
        <v>32.774618598984645</v>
      </c>
      <c r="Y66" s="2">
        <f t="shared" si="5"/>
        <v>22.072633325650667</v>
      </c>
      <c r="Z66" s="2">
        <f t="shared" si="5"/>
        <v>10.701985273333976</v>
      </c>
      <c r="AA66" s="2">
        <f t="shared" si="5"/>
        <v>2.4857553116646223</v>
      </c>
      <c r="AB66" s="2">
        <f t="shared" si="5"/>
        <v>0.65193396661121272</v>
      </c>
      <c r="AC66" s="2">
        <f t="shared" si="5"/>
        <v>6.099771163114311</v>
      </c>
      <c r="AD66" s="2">
        <f t="shared" si="5"/>
        <v>32.149245523514679</v>
      </c>
      <c r="AE66" s="2">
        <f t="shared" si="5"/>
        <v>12.967163113568402</v>
      </c>
      <c r="AF66" s="2">
        <f t="shared" si="5"/>
        <v>4.6425808589661308</v>
      </c>
      <c r="AG66" s="2">
        <f t="shared" si="5"/>
        <v>2.3694230100086604</v>
      </c>
      <c r="AH66" s="2">
        <f t="shared" si="5"/>
        <v>12.170076770914099</v>
      </c>
      <c r="AI66" s="2">
        <f t="shared" si="5"/>
        <v>0.62536953535518947</v>
      </c>
      <c r="AJ66" s="2">
        <f t="shared" si="5"/>
        <v>-4.6136604813270296E-2</v>
      </c>
      <c r="AK66" s="2">
        <f t="shared" si="5"/>
        <v>-1.8277594885195403</v>
      </c>
      <c r="AL66" s="2">
        <f t="shared" si="5"/>
        <v>-8.0778338946752548</v>
      </c>
    </row>
    <row r="67" spans="1:38" x14ac:dyDescent="0.25">
      <c r="A67">
        <f t="shared" si="1"/>
        <v>2070</v>
      </c>
      <c r="B67">
        <v>62094</v>
      </c>
      <c r="C67" s="3">
        <v>174221.7939032304</v>
      </c>
      <c r="D67" s="3">
        <v>56808.6403574219</v>
      </c>
      <c r="E67" s="4">
        <v>0.95233016799999937</v>
      </c>
      <c r="F67" s="3">
        <v>80.591428830533673</v>
      </c>
      <c r="G67" s="3">
        <v>406.91953556664163</v>
      </c>
      <c r="H67" s="3">
        <v>57112.08</v>
      </c>
      <c r="I67" s="3">
        <v>38455.339999999997</v>
      </c>
      <c r="J67" s="3">
        <v>18656.740000000002</v>
      </c>
      <c r="K67" s="3">
        <v>4337.7139999999999</v>
      </c>
      <c r="L67" s="3">
        <v>1129.376</v>
      </c>
      <c r="M67" s="3">
        <v>10644.18</v>
      </c>
      <c r="N67" s="3">
        <v>56103.68</v>
      </c>
      <c r="O67" s="3">
        <v>22698.95</v>
      </c>
      <c r="P67" s="3">
        <v>8076.5079999999998</v>
      </c>
      <c r="Q67" s="3">
        <v>4125.2889999999998</v>
      </c>
      <c r="R67" s="3">
        <v>21202.93</v>
      </c>
      <c r="S67" s="3">
        <v>1008.398</v>
      </c>
      <c r="T67" s="3">
        <v>-123.60769999999999</v>
      </c>
      <c r="U67" s="3">
        <v>-4229.8029999999999</v>
      </c>
      <c r="V67" s="3">
        <v>-14822.8</v>
      </c>
      <c r="W67" s="2">
        <f t="shared" si="3"/>
        <v>3.9901807639428917</v>
      </c>
      <c r="X67" s="2">
        <f t="shared" si="5"/>
        <v>32.781248958854299</v>
      </c>
      <c r="Y67" s="2">
        <f t="shared" si="5"/>
        <v>22.07263462191165</v>
      </c>
      <c r="Z67" s="2">
        <f t="shared" si="5"/>
        <v>10.708614336942647</v>
      </c>
      <c r="AA67" s="2">
        <f t="shared" si="5"/>
        <v>2.4897654322221801</v>
      </c>
      <c r="AB67" s="2">
        <f t="shared" si="5"/>
        <v>0.64824036918555639</v>
      </c>
      <c r="AC67" s="2">
        <f t="shared" si="5"/>
        <v>6.1095571119605125</v>
      </c>
      <c r="AD67" s="2">
        <f t="shared" si="5"/>
        <v>32.202446515481398</v>
      </c>
      <c r="AE67" s="2">
        <f t="shared" si="5"/>
        <v>13.02876608686964</v>
      </c>
      <c r="AF67" s="2">
        <f t="shared" si="5"/>
        <v>4.6357621621586604</v>
      </c>
      <c r="AG67" s="2">
        <f t="shared" si="5"/>
        <v>2.3678375176709214</v>
      </c>
      <c r="AH67" s="2">
        <f t="shared" si="5"/>
        <v>12.170079026839167</v>
      </c>
      <c r="AI67" s="2">
        <f t="shared" si="5"/>
        <v>0.57880129541089664</v>
      </c>
      <c r="AJ67" s="2">
        <f t="shared" si="5"/>
        <v>-7.094847161811256E-2</v>
      </c>
      <c r="AK67" s="2">
        <f t="shared" si="5"/>
        <v>-2.4278265682130433</v>
      </c>
      <c r="AL67" s="2">
        <f t="shared" si="5"/>
        <v>-8.5080056104996622</v>
      </c>
    </row>
    <row r="68" spans="1:38" x14ac:dyDescent="0.25">
      <c r="A68">
        <f t="shared" si="1"/>
        <v>2071</v>
      </c>
      <c r="B68">
        <v>62459</v>
      </c>
      <c r="C68" s="3">
        <v>179130.88841924426</v>
      </c>
      <c r="D68" s="3">
        <v>57264.075554534829</v>
      </c>
      <c r="E68" s="4">
        <v>0.95194762499999996</v>
      </c>
      <c r="F68" s="3">
        <v>81.337003337280308</v>
      </c>
      <c r="G68" s="3">
        <v>406.42901258705831</v>
      </c>
      <c r="H68" s="3">
        <v>58727.67</v>
      </c>
      <c r="I68" s="3">
        <v>39538.9</v>
      </c>
      <c r="J68" s="3">
        <v>19188.77</v>
      </c>
      <c r="K68" s="3">
        <v>4466.3770000000004</v>
      </c>
      <c r="L68" s="3">
        <v>1154.4069999999999</v>
      </c>
      <c r="M68" s="3">
        <v>10957.24</v>
      </c>
      <c r="N68" s="3">
        <v>57777.49</v>
      </c>
      <c r="O68" s="3">
        <v>23446.31</v>
      </c>
      <c r="P68" s="3">
        <v>8292.6110000000008</v>
      </c>
      <c r="Q68" s="3">
        <v>4238.1959999999999</v>
      </c>
      <c r="R68" s="3">
        <v>21800.37</v>
      </c>
      <c r="S68" s="3">
        <v>950.18200000000002</v>
      </c>
      <c r="T68" s="3">
        <v>-168.77680000000001</v>
      </c>
      <c r="U68" s="3">
        <v>-5348.7619999999997</v>
      </c>
      <c r="V68" s="3">
        <v>-15941.76</v>
      </c>
      <c r="W68" s="2">
        <f t="shared" si="3"/>
        <v>3.9901811029969956</v>
      </c>
      <c r="X68" s="2">
        <f t="shared" si="5"/>
        <v>32.784781294977826</v>
      </c>
      <c r="Y68" s="2">
        <f t="shared" si="5"/>
        <v>22.072630995644793</v>
      </c>
      <c r="Z68" s="2">
        <f t="shared" si="5"/>
        <v>10.712150299333036</v>
      </c>
      <c r="AA68" s="2">
        <f t="shared" si="5"/>
        <v>2.4933594866937376</v>
      </c>
      <c r="AB68" s="2">
        <f t="shared" si="5"/>
        <v>0.6444488776822147</v>
      </c>
      <c r="AC68" s="2">
        <f t="shared" si="5"/>
        <v>6.1168903346000763</v>
      </c>
      <c r="AD68" s="2">
        <f t="shared" si="5"/>
        <v>32.25434234701919</v>
      </c>
      <c r="AE68" s="2">
        <f t="shared" si="5"/>
        <v>13.088926319131197</v>
      </c>
      <c r="AF68" s="2">
        <f t="shared" si="5"/>
        <v>4.6293584948854161</v>
      </c>
      <c r="AG68" s="2">
        <f t="shared" si="5"/>
        <v>2.3659772121940108</v>
      </c>
      <c r="AH68" s="2">
        <f t="shared" si="5"/>
        <v>12.170078646055527</v>
      </c>
      <c r="AI68" s="2">
        <f t="shared" si="5"/>
        <v>0.53044006446066438</v>
      </c>
      <c r="AJ68" s="2">
        <f t="shared" si="5"/>
        <v>-9.4219819646619976E-2</v>
      </c>
      <c r="AK68" s="2">
        <f t="shared" si="5"/>
        <v>-2.9859518071956233</v>
      </c>
      <c r="AL68" s="2">
        <f t="shared" si="5"/>
        <v>-8.8995036761551365</v>
      </c>
    </row>
    <row r="69" spans="1:38" x14ac:dyDescent="0.25">
      <c r="A69">
        <f t="shared" si="1"/>
        <v>2072</v>
      </c>
      <c r="B69">
        <v>62824</v>
      </c>
      <c r="C69" s="3">
        <v>184173.3410576483</v>
      </c>
      <c r="D69" s="3">
        <v>57721.562890955189</v>
      </c>
      <c r="E69" s="4">
        <v>0.95159050200000006</v>
      </c>
      <c r="F69" s="3">
        <v>82.089223297219078</v>
      </c>
      <c r="G69" s="3">
        <v>405.93631995761262</v>
      </c>
      <c r="H69" s="3">
        <v>60387.76</v>
      </c>
      <c r="I69" s="3">
        <v>40651.9</v>
      </c>
      <c r="J69" s="3">
        <v>19735.86</v>
      </c>
      <c r="K69" s="3">
        <v>4599.0910000000003</v>
      </c>
      <c r="L69" s="3">
        <v>1180.037</v>
      </c>
      <c r="M69" s="3">
        <v>11278.99</v>
      </c>
      <c r="N69" s="3">
        <v>59492.92</v>
      </c>
      <c r="O69" s="3">
        <v>24210.47</v>
      </c>
      <c r="P69" s="3">
        <v>8515.223</v>
      </c>
      <c r="Q69" s="3">
        <v>4353.1890000000003</v>
      </c>
      <c r="R69" s="3">
        <v>22414.04</v>
      </c>
      <c r="S69" s="3">
        <v>894.84630000000004</v>
      </c>
      <c r="T69" s="3">
        <v>-213.4254</v>
      </c>
      <c r="U69" s="3">
        <v>-6457.0330000000004</v>
      </c>
      <c r="V69" s="3">
        <v>-17050.03</v>
      </c>
      <c r="W69" s="2">
        <f t="shared" si="3"/>
        <v>3.9901831489230597</v>
      </c>
      <c r="X69" s="2">
        <f t="shared" si="5"/>
        <v>32.788545645755519</v>
      </c>
      <c r="Y69" s="2">
        <f t="shared" si="5"/>
        <v>22.072629929255346</v>
      </c>
      <c r="Z69" s="2">
        <f t="shared" si="5"/>
        <v>10.715915716500174</v>
      </c>
      <c r="AA69" s="2">
        <f t="shared" si="5"/>
        <v>2.497153482468689</v>
      </c>
      <c r="AB69" s="2">
        <f t="shared" si="5"/>
        <v>0.64072085201008289</v>
      </c>
      <c r="AC69" s="2">
        <f t="shared" si="5"/>
        <v>6.1241165172051426</v>
      </c>
      <c r="AD69" s="2">
        <f t="shared" si="5"/>
        <v>32.302677281278214</v>
      </c>
      <c r="AE69" s="2">
        <f t="shared" si="5"/>
        <v>13.145480155253226</v>
      </c>
      <c r="AF69" s="2">
        <f t="shared" si="5"/>
        <v>4.6234829379213149</v>
      </c>
      <c r="AG69" s="2">
        <f t="shared" si="5"/>
        <v>2.363636873285262</v>
      </c>
      <c r="AH69" s="2">
        <f t="shared" si="5"/>
        <v>12.170078400751906</v>
      </c>
      <c r="AI69" s="2">
        <f t="shared" si="5"/>
        <v>0.48587178516781276</v>
      </c>
      <c r="AJ69" s="2">
        <f t="shared" si="5"/>
        <v>-0.11588289530632748</v>
      </c>
      <c r="AK69" s="2">
        <f t="shared" si="5"/>
        <v>-3.5059542075521546</v>
      </c>
      <c r="AL69" s="2">
        <f t="shared" si="5"/>
        <v>-9.2575993366288287</v>
      </c>
    </row>
    <row r="70" spans="1:38" x14ac:dyDescent="0.25">
      <c r="A70">
        <f t="shared" ref="A70:A89" si="6">YEAR(B70)</f>
        <v>2073</v>
      </c>
      <c r="B70">
        <v>63190</v>
      </c>
      <c r="C70" s="3">
        <v>189347.06709698268</v>
      </c>
      <c r="D70" s="3">
        <v>58179.498667018925</v>
      </c>
      <c r="E70" s="4">
        <v>0.95124943900000014</v>
      </c>
      <c r="F70" s="3">
        <v>82.84814679426384</v>
      </c>
      <c r="G70" s="3">
        <v>405.42894392397136</v>
      </c>
      <c r="H70" s="3">
        <v>62089.7</v>
      </c>
      <c r="I70" s="3">
        <v>41793.879999999997</v>
      </c>
      <c r="J70" s="3">
        <v>20295.82</v>
      </c>
      <c r="K70" s="3">
        <v>4735.6549999999997</v>
      </c>
      <c r="L70" s="3">
        <v>1206.277</v>
      </c>
      <c r="M70" s="3">
        <v>11607.49</v>
      </c>
      <c r="N70" s="3">
        <v>61255.4</v>
      </c>
      <c r="O70" s="3">
        <v>24998.080000000002</v>
      </c>
      <c r="P70" s="3">
        <v>8744.4760000000006</v>
      </c>
      <c r="Q70" s="3">
        <v>4469.1549999999997</v>
      </c>
      <c r="R70" s="3">
        <v>23043.68</v>
      </c>
      <c r="S70" s="3">
        <v>834.30179999999996</v>
      </c>
      <c r="T70" s="3">
        <v>-257.6474</v>
      </c>
      <c r="U70" s="3">
        <v>-7548.9830000000002</v>
      </c>
      <c r="V70" s="3">
        <v>-18141.98</v>
      </c>
      <c r="W70" s="2">
        <f t="shared" si="3"/>
        <v>3.9901824878392289</v>
      </c>
      <c r="X70" s="2">
        <f t="shared" si="5"/>
        <v>32.791477022560876</v>
      </c>
      <c r="Y70" s="2">
        <f t="shared" si="5"/>
        <v>22.072631301224945</v>
      </c>
      <c r="Z70" s="2">
        <f t="shared" si="5"/>
        <v>10.71884572133593</v>
      </c>
      <c r="AA70" s="2">
        <f t="shared" si="5"/>
        <v>2.5010448128961089</v>
      </c>
      <c r="AB70" s="2">
        <f t="shared" si="5"/>
        <v>0.63707192220841247</v>
      </c>
      <c r="AC70" s="2">
        <f t="shared" si="5"/>
        <v>6.1302718747973524</v>
      </c>
      <c r="AD70" s="2">
        <f t="shared" si="5"/>
        <v>32.350857575536288</v>
      </c>
      <c r="AE70" s="2">
        <f t="shared" si="5"/>
        <v>13.202253609344845</v>
      </c>
      <c r="AF70" s="2">
        <f t="shared" si="5"/>
        <v>4.6182262730909489</v>
      </c>
      <c r="AG70" s="2">
        <f t="shared" si="5"/>
        <v>2.3602979800637311</v>
      </c>
      <c r="AH70" s="2">
        <f t="shared" si="5"/>
        <v>12.170074959860422</v>
      </c>
      <c r="AI70" s="2">
        <f t="shared" si="5"/>
        <v>0.44062039765985628</v>
      </c>
      <c r="AJ70" s="2">
        <f t="shared" si="5"/>
        <v>-0.13607150295495954</v>
      </c>
      <c r="AK70" s="2">
        <f t="shared" si="5"/>
        <v>-3.9868497124032278</v>
      </c>
      <c r="AL70" s="2">
        <f t="shared" si="5"/>
        <v>-9.5813366840838174</v>
      </c>
    </row>
    <row r="71" spans="1:38" x14ac:dyDescent="0.25">
      <c r="A71">
        <f t="shared" si="6"/>
        <v>2074</v>
      </c>
      <c r="B71">
        <v>63555</v>
      </c>
      <c r="C71" s="3">
        <v>194674.11318142415</v>
      </c>
      <c r="D71" s="3">
        <v>58643.416333546382</v>
      </c>
      <c r="E71" s="4">
        <v>0.95091663100000001</v>
      </c>
      <c r="F71" s="3">
        <v>83.613717647795127</v>
      </c>
      <c r="G71" s="3">
        <v>404.93654604435744</v>
      </c>
      <c r="H71" s="3">
        <v>63838.31</v>
      </c>
      <c r="I71" s="3">
        <v>42969.7</v>
      </c>
      <c r="J71" s="3">
        <v>20868.61</v>
      </c>
      <c r="K71" s="3">
        <v>4876.0529999999999</v>
      </c>
      <c r="L71" s="3">
        <v>1233.1369999999999</v>
      </c>
      <c r="M71" s="3">
        <v>11942.4</v>
      </c>
      <c r="N71" s="3">
        <v>63076.22</v>
      </c>
      <c r="O71" s="3">
        <v>25813.94</v>
      </c>
      <c r="P71" s="3">
        <v>8981.6039999999994</v>
      </c>
      <c r="Q71" s="3">
        <v>4588.6869999999999</v>
      </c>
      <c r="R71" s="3">
        <v>23691.99</v>
      </c>
      <c r="S71" s="3">
        <v>762.09360000000004</v>
      </c>
      <c r="T71" s="3">
        <v>-301.21820000000002</v>
      </c>
      <c r="U71" s="3">
        <v>-8612.2950000000001</v>
      </c>
      <c r="V71" s="3">
        <v>-19205.29</v>
      </c>
      <c r="W71" s="2">
        <f t="shared" ref="W71:W89" si="7">100*T71/U70</f>
        <v>3.9901825186253568</v>
      </c>
      <c r="X71" s="2">
        <f t="shared" ref="X71:AL87" si="8">100*H71/$C71</f>
        <v>32.792398001323711</v>
      </c>
      <c r="Y71" s="2">
        <f t="shared" si="8"/>
        <v>22.072631690868377</v>
      </c>
      <c r="Z71" s="2">
        <f t="shared" si="8"/>
        <v>10.719766310455338</v>
      </c>
      <c r="AA71" s="2">
        <f t="shared" si="8"/>
        <v>2.5047259341851076</v>
      </c>
      <c r="AB71" s="2">
        <f t="shared" si="8"/>
        <v>0.63343655704792812</v>
      </c>
      <c r="AC71" s="2">
        <f t="shared" si="8"/>
        <v>6.1345598574117695</v>
      </c>
      <c r="AD71" s="2">
        <f t="shared" si="8"/>
        <v>32.400928387030532</v>
      </c>
      <c r="AE71" s="2">
        <f t="shared" si="8"/>
        <v>13.260078383376538</v>
      </c>
      <c r="AF71" s="2">
        <f t="shared" si="8"/>
        <v>4.6136611864925783</v>
      </c>
      <c r="AG71" s="2">
        <f t="shared" si="8"/>
        <v>2.3571120602581761</v>
      </c>
      <c r="AH71" s="2">
        <f t="shared" si="8"/>
        <v>12.170077270582217</v>
      </c>
      <c r="AI71" s="2">
        <f t="shared" si="8"/>
        <v>0.39147146353751522</v>
      </c>
      <c r="AJ71" s="2">
        <f t="shared" si="8"/>
        <v>-0.15472945790141263</v>
      </c>
      <c r="AK71" s="2">
        <f t="shared" si="8"/>
        <v>-4.4239549158618114</v>
      </c>
      <c r="AL71" s="2">
        <f t="shared" si="8"/>
        <v>-9.8653537885141755</v>
      </c>
    </row>
    <row r="72" spans="1:38" x14ac:dyDescent="0.25">
      <c r="A72">
        <f t="shared" si="6"/>
        <v>2075</v>
      </c>
      <c r="B72">
        <v>63920</v>
      </c>
      <c r="C72" s="3">
        <v>200162.67449325224</v>
      </c>
      <c r="D72" s="3">
        <v>59114.49859482258</v>
      </c>
      <c r="E72" s="4">
        <v>0.95058568700000012</v>
      </c>
      <c r="F72" s="3">
        <v>84.386336277046212</v>
      </c>
      <c r="G72" s="3">
        <v>404.46839400614004</v>
      </c>
      <c r="H72" s="3">
        <v>65635.37</v>
      </c>
      <c r="I72" s="3">
        <v>44181.17</v>
      </c>
      <c r="J72" s="3">
        <v>21454.2</v>
      </c>
      <c r="K72" s="3">
        <v>5020.5249999999996</v>
      </c>
      <c r="L72" s="3">
        <v>1260.626</v>
      </c>
      <c r="M72" s="3">
        <v>12283.27</v>
      </c>
      <c r="N72" s="3">
        <v>64959.22</v>
      </c>
      <c r="O72" s="3">
        <v>26660.51</v>
      </c>
      <c r="P72" s="3">
        <v>9227.1679999999997</v>
      </c>
      <c r="Q72" s="3">
        <v>4711.59</v>
      </c>
      <c r="R72" s="3">
        <v>24359.95</v>
      </c>
      <c r="S72" s="3">
        <v>676.14599999999996</v>
      </c>
      <c r="T72" s="3">
        <v>-343.6463</v>
      </c>
      <c r="U72" s="3">
        <v>-9632.0869999999995</v>
      </c>
      <c r="V72" s="3">
        <v>-20225.09</v>
      </c>
      <c r="W72" s="2">
        <f t="shared" si="7"/>
        <v>3.9901826400512288</v>
      </c>
      <c r="X72" s="2">
        <f t="shared" si="8"/>
        <v>32.791013692321869</v>
      </c>
      <c r="Y72" s="2">
        <f t="shared" si="8"/>
        <v>22.072631729093633</v>
      </c>
      <c r="Z72" s="2">
        <f t="shared" si="8"/>
        <v>10.718381963228239</v>
      </c>
      <c r="AA72" s="2">
        <f t="shared" si="8"/>
        <v>2.5082223809760538</v>
      </c>
      <c r="AB72" s="2">
        <f t="shared" si="8"/>
        <v>0.62980073742095077</v>
      </c>
      <c r="AC72" s="2">
        <f t="shared" si="8"/>
        <v>6.1366436230417607</v>
      </c>
      <c r="AD72" s="2">
        <f t="shared" si="8"/>
        <v>32.453213449738286</v>
      </c>
      <c r="AE72" s="2">
        <f t="shared" si="8"/>
        <v>13.319421349407859</v>
      </c>
      <c r="AF72" s="2">
        <f t="shared" si="8"/>
        <v>4.609834487553802</v>
      </c>
      <c r="AG72" s="2">
        <f t="shared" si="8"/>
        <v>2.3538804184787381</v>
      </c>
      <c r="AH72" s="2">
        <f t="shared" si="8"/>
        <v>12.170076195110596</v>
      </c>
      <c r="AI72" s="2">
        <f t="shared" si="8"/>
        <v>0.33779824420900895</v>
      </c>
      <c r="AJ72" s="2">
        <f t="shared" si="8"/>
        <v>-0.17168350736220042</v>
      </c>
      <c r="AK72" s="2">
        <f t="shared" si="8"/>
        <v>-4.8121294464042101</v>
      </c>
      <c r="AL72" s="2">
        <f t="shared" si="8"/>
        <v>-10.104326419100587</v>
      </c>
    </row>
    <row r="73" spans="1:38" x14ac:dyDescent="0.25">
      <c r="A73">
        <f t="shared" si="6"/>
        <v>2076</v>
      </c>
      <c r="B73">
        <v>64285</v>
      </c>
      <c r="C73" s="3">
        <v>205828.90956044153</v>
      </c>
      <c r="D73" s="3">
        <v>59595.9935689017</v>
      </c>
      <c r="E73" s="4">
        <v>0.95025211799999976</v>
      </c>
      <c r="F73" s="3">
        <v>85.166003517340073</v>
      </c>
      <c r="G73" s="3">
        <v>404.04067707166632</v>
      </c>
      <c r="H73" s="3">
        <v>67485.53</v>
      </c>
      <c r="I73" s="3">
        <v>45431.86</v>
      </c>
      <c r="J73" s="3">
        <v>22053.67</v>
      </c>
      <c r="K73" s="3">
        <v>5169.41</v>
      </c>
      <c r="L73" s="3">
        <v>1288.7570000000001</v>
      </c>
      <c r="M73" s="3">
        <v>12630.76</v>
      </c>
      <c r="N73" s="3">
        <v>66893.39</v>
      </c>
      <c r="O73" s="3">
        <v>27521.35</v>
      </c>
      <c r="P73" s="3">
        <v>9482.0570000000007</v>
      </c>
      <c r="Q73" s="3">
        <v>4840.4399999999996</v>
      </c>
      <c r="R73" s="3">
        <v>25049.54</v>
      </c>
      <c r="S73" s="3">
        <v>592.14</v>
      </c>
      <c r="T73" s="3">
        <v>-384.33789999999999</v>
      </c>
      <c r="U73" s="3">
        <v>-10608.56</v>
      </c>
      <c r="V73" s="3">
        <v>-21201.56</v>
      </c>
      <c r="W73" s="2">
        <f t="shared" si="7"/>
        <v>3.9901830205644946</v>
      </c>
      <c r="X73" s="2">
        <f t="shared" si="8"/>
        <v>32.787196970590237</v>
      </c>
      <c r="Y73" s="2">
        <f t="shared" si="8"/>
        <v>22.072633089793911</v>
      </c>
      <c r="Z73" s="2">
        <f t="shared" si="8"/>
        <v>10.714563880796323</v>
      </c>
      <c r="AA73" s="2">
        <f t="shared" si="8"/>
        <v>2.5115082283822749</v>
      </c>
      <c r="AB73" s="2">
        <f t="shared" si="8"/>
        <v>0.6261302179330438</v>
      </c>
      <c r="AC73" s="2">
        <f t="shared" si="8"/>
        <v>6.1365335058975203</v>
      </c>
      <c r="AD73" s="2">
        <f t="shared" si="8"/>
        <v>32.499511435421951</v>
      </c>
      <c r="AE73" s="2">
        <f t="shared" si="8"/>
        <v>13.370983725645388</v>
      </c>
      <c r="AF73" s="2">
        <f t="shared" si="8"/>
        <v>4.6067663771087517</v>
      </c>
      <c r="AG73" s="2">
        <f t="shared" si="8"/>
        <v>2.3516813115985573</v>
      </c>
      <c r="AH73" s="2">
        <f t="shared" si="8"/>
        <v>12.170078563548051</v>
      </c>
      <c r="AI73" s="2">
        <f t="shared" si="8"/>
        <v>0.28768553516828427</v>
      </c>
      <c r="AJ73" s="2">
        <f t="shared" si="8"/>
        <v>-0.18672687953347944</v>
      </c>
      <c r="AK73" s="2">
        <f t="shared" si="8"/>
        <v>-5.1540670465850198</v>
      </c>
      <c r="AL73" s="2">
        <f t="shared" si="8"/>
        <v>-10.300574416527322</v>
      </c>
    </row>
    <row r="74" spans="1:38" x14ac:dyDescent="0.25">
      <c r="A74">
        <f t="shared" si="6"/>
        <v>2077</v>
      </c>
      <c r="B74">
        <v>64651</v>
      </c>
      <c r="C74" s="3">
        <v>211664.91639085568</v>
      </c>
      <c r="D74" s="3">
        <v>60084.101962225002</v>
      </c>
      <c r="E74" s="4">
        <v>0.94991316500000011</v>
      </c>
      <c r="F74" s="3">
        <v>85.952999636321508</v>
      </c>
      <c r="G74" s="3">
        <v>403.62655727580199</v>
      </c>
      <c r="H74" s="3">
        <v>69388.3</v>
      </c>
      <c r="I74" s="3">
        <v>46720.02</v>
      </c>
      <c r="J74" s="3">
        <v>22668.28</v>
      </c>
      <c r="K74" s="3">
        <v>5322.7889999999998</v>
      </c>
      <c r="L74" s="3">
        <v>1317.54</v>
      </c>
      <c r="M74" s="3">
        <v>12986.15</v>
      </c>
      <c r="N74" s="3">
        <v>68871.39</v>
      </c>
      <c r="O74" s="3">
        <v>28392.560000000001</v>
      </c>
      <c r="P74" s="3">
        <v>9745.9950000000008</v>
      </c>
      <c r="Q74" s="3">
        <v>4973.05</v>
      </c>
      <c r="R74" s="3">
        <v>25759.78</v>
      </c>
      <c r="S74" s="3">
        <v>516.904</v>
      </c>
      <c r="T74" s="3">
        <v>-423.30119999999999</v>
      </c>
      <c r="U74" s="3">
        <v>-11548.77</v>
      </c>
      <c r="V74" s="3">
        <v>-22141.77</v>
      </c>
      <c r="W74" s="2">
        <f t="shared" si="7"/>
        <v>3.9901852843364232</v>
      </c>
      <c r="X74" s="2">
        <f t="shared" si="8"/>
        <v>32.782145091947655</v>
      </c>
      <c r="Y74" s="2">
        <f t="shared" si="8"/>
        <v>22.072632912734512</v>
      </c>
      <c r="Z74" s="2">
        <f t="shared" si="8"/>
        <v>10.70951217921314</v>
      </c>
      <c r="AA74" s="2">
        <f t="shared" si="8"/>
        <v>2.514724258871063</v>
      </c>
      <c r="AB74" s="2">
        <f t="shared" si="8"/>
        <v>0.62246498969487241</v>
      </c>
      <c r="AC74" s="2">
        <f t="shared" si="8"/>
        <v>6.1352397087952291</v>
      </c>
      <c r="AD74" s="2">
        <f t="shared" si="8"/>
        <v>32.537933623739342</v>
      </c>
      <c r="AE74" s="2">
        <f t="shared" si="8"/>
        <v>13.413918793972893</v>
      </c>
      <c r="AF74" s="2">
        <f t="shared" si="8"/>
        <v>4.6044451608613617</v>
      </c>
      <c r="AG74" s="2">
        <f t="shared" si="8"/>
        <v>2.3494918689391477</v>
      </c>
      <c r="AH74" s="2">
        <f t="shared" si="8"/>
        <v>12.170075437741685</v>
      </c>
      <c r="AI74" s="2">
        <f t="shared" si="8"/>
        <v>0.24420863353920055</v>
      </c>
      <c r="AJ74" s="2">
        <f t="shared" si="8"/>
        <v>-0.19998647258969529</v>
      </c>
      <c r="AK74" s="2">
        <f t="shared" si="8"/>
        <v>-5.4561569280920894</v>
      </c>
      <c r="AL74" s="2">
        <f t="shared" si="8"/>
        <v>-10.460765240430069</v>
      </c>
    </row>
    <row r="75" spans="1:38" x14ac:dyDescent="0.25">
      <c r="A75">
        <f t="shared" si="6"/>
        <v>2078</v>
      </c>
      <c r="B75">
        <v>65016</v>
      </c>
      <c r="C75" s="3">
        <v>217662.11351620979</v>
      </c>
      <c r="D75" s="3">
        <v>60574.981137918927</v>
      </c>
      <c r="E75" s="4">
        <v>0.94956824599999989</v>
      </c>
      <c r="F75" s="3">
        <v>86.747158059014765</v>
      </c>
      <c r="G75" s="3">
        <v>403.20307816288164</v>
      </c>
      <c r="H75" s="3">
        <v>71341.350000000006</v>
      </c>
      <c r="I75" s="3">
        <v>48043.76</v>
      </c>
      <c r="J75" s="3">
        <v>23297.59</v>
      </c>
      <c r="K75" s="3">
        <v>5480.67</v>
      </c>
      <c r="L75" s="3">
        <v>1346.991</v>
      </c>
      <c r="M75" s="3">
        <v>13348.95</v>
      </c>
      <c r="N75" s="3">
        <v>70901.149999999994</v>
      </c>
      <c r="O75" s="3">
        <v>29282.42</v>
      </c>
      <c r="P75" s="3">
        <v>10018.64</v>
      </c>
      <c r="Q75" s="3">
        <v>5110.4470000000001</v>
      </c>
      <c r="R75" s="3">
        <v>26489.65</v>
      </c>
      <c r="S75" s="3">
        <v>440.1995</v>
      </c>
      <c r="T75" s="3">
        <v>-460.81709999999998</v>
      </c>
      <c r="U75" s="3">
        <v>-12449.79</v>
      </c>
      <c r="V75" s="3">
        <v>-23042.79</v>
      </c>
      <c r="W75" s="2">
        <f t="shared" si="7"/>
        <v>3.9901833701770837</v>
      </c>
      <c r="X75" s="2">
        <f t="shared" si="8"/>
        <v>32.776190972108267</v>
      </c>
      <c r="Y75" s="2">
        <f t="shared" si="8"/>
        <v>22.072633231332688</v>
      </c>
      <c r="Z75" s="2">
        <f t="shared" si="8"/>
        <v>10.703557740775578</v>
      </c>
      <c r="AA75" s="2">
        <f t="shared" si="8"/>
        <v>2.5179715070587338</v>
      </c>
      <c r="AB75" s="2">
        <f t="shared" si="8"/>
        <v>0.61884495112177007</v>
      </c>
      <c r="AC75" s="2">
        <f t="shared" si="8"/>
        <v>6.1328771389541217</v>
      </c>
      <c r="AD75" s="2">
        <f t="shared" si="8"/>
        <v>32.573950907041898</v>
      </c>
      <c r="AE75" s="2">
        <f t="shared" si="8"/>
        <v>13.453154307361475</v>
      </c>
      <c r="AF75" s="2">
        <f t="shared" si="8"/>
        <v>4.6028405394739904</v>
      </c>
      <c r="AG75" s="2">
        <f t="shared" si="8"/>
        <v>2.3478808128082491</v>
      </c>
      <c r="AH75" s="2">
        <f t="shared" si="8"/>
        <v>12.170078463391956</v>
      </c>
      <c r="AI75" s="2">
        <f t="shared" si="8"/>
        <v>0.20223983535252096</v>
      </c>
      <c r="AJ75" s="2">
        <f t="shared" si="8"/>
        <v>-0.21171213150316207</v>
      </c>
      <c r="AK75" s="2">
        <f t="shared" si="8"/>
        <v>-5.7197781455305199</v>
      </c>
      <c r="AL75" s="2">
        <f t="shared" si="8"/>
        <v>-10.586495567720355</v>
      </c>
    </row>
    <row r="76" spans="1:38" x14ac:dyDescent="0.25">
      <c r="A76">
        <f t="shared" si="6"/>
        <v>2079</v>
      </c>
      <c r="B76">
        <v>65381</v>
      </c>
      <c r="C76" s="3">
        <v>223858.86296323768</v>
      </c>
      <c r="D76" s="3">
        <v>61077.955482284757</v>
      </c>
      <c r="E76" s="4">
        <v>0.94921882499999999</v>
      </c>
      <c r="F76" s="3">
        <v>87.548317493032471</v>
      </c>
      <c r="G76" s="3">
        <v>402.83264993541599</v>
      </c>
      <c r="H76" s="3">
        <v>73353.5</v>
      </c>
      <c r="I76" s="3">
        <v>49411.54</v>
      </c>
      <c r="J76" s="3">
        <v>23941.96</v>
      </c>
      <c r="K76" s="3">
        <v>5643.21</v>
      </c>
      <c r="L76" s="3">
        <v>1377.125</v>
      </c>
      <c r="M76" s="3">
        <v>13719.01</v>
      </c>
      <c r="N76" s="3">
        <v>72995.490000000005</v>
      </c>
      <c r="O76" s="3">
        <v>30196.720000000001</v>
      </c>
      <c r="P76" s="3">
        <v>10301.74</v>
      </c>
      <c r="Q76" s="3">
        <v>5253.2219999999998</v>
      </c>
      <c r="R76" s="3">
        <v>27243.8</v>
      </c>
      <c r="S76" s="3">
        <v>358.01740000000001</v>
      </c>
      <c r="T76" s="3">
        <v>-496.76940000000002</v>
      </c>
      <c r="U76" s="3">
        <v>-13304.57</v>
      </c>
      <c r="V76" s="3">
        <v>-23897.57</v>
      </c>
      <c r="W76" s="2">
        <f t="shared" si="7"/>
        <v>3.9901829669416111</v>
      </c>
      <c r="X76" s="2">
        <f t="shared" si="8"/>
        <v>32.767744385464063</v>
      </c>
      <c r="Y76" s="2">
        <f t="shared" si="8"/>
        <v>22.072630650372957</v>
      </c>
      <c r="Z76" s="2">
        <f t="shared" si="8"/>
        <v>10.695113735091102</v>
      </c>
      <c r="AA76" s="2">
        <f t="shared" si="8"/>
        <v>2.5208785237717986</v>
      </c>
      <c r="AB76" s="2">
        <f t="shared" si="8"/>
        <v>0.61517555381586686</v>
      </c>
      <c r="AC76" s="2">
        <f t="shared" si="8"/>
        <v>6.1284194060491357</v>
      </c>
      <c r="AD76" s="2">
        <f t="shared" si="8"/>
        <v>32.607817726648328</v>
      </c>
      <c r="AE76" s="2">
        <f t="shared" si="8"/>
        <v>13.48917777937563</v>
      </c>
      <c r="AF76" s="2">
        <f t="shared" si="8"/>
        <v>4.6018906125203367</v>
      </c>
      <c r="AG76" s="2">
        <f t="shared" si="8"/>
        <v>2.3466669715295967</v>
      </c>
      <c r="AH76" s="2">
        <f t="shared" si="8"/>
        <v>12.170078789542499</v>
      </c>
      <c r="AI76" s="2">
        <f t="shared" si="8"/>
        <v>0.15992996446997676</v>
      </c>
      <c r="AJ76" s="2">
        <f t="shared" si="8"/>
        <v>-0.22191187493058068</v>
      </c>
      <c r="AK76" s="2">
        <f t="shared" si="8"/>
        <v>-5.943284900086752</v>
      </c>
      <c r="AL76" s="2">
        <f t="shared" si="8"/>
        <v>-10.675284276738456</v>
      </c>
    </row>
    <row r="77" spans="1:38" x14ac:dyDescent="0.25">
      <c r="A77">
        <f t="shared" si="6"/>
        <v>2080</v>
      </c>
      <c r="B77">
        <v>65746</v>
      </c>
      <c r="C77" s="3">
        <v>230237.80002096205</v>
      </c>
      <c r="D77" s="3">
        <v>61586.670188920529</v>
      </c>
      <c r="E77" s="4">
        <v>0.94886897300000028</v>
      </c>
      <c r="F77" s="3">
        <v>88.3568427196887</v>
      </c>
      <c r="G77" s="3">
        <v>402.47460246125041</v>
      </c>
      <c r="H77" s="3">
        <v>75421.61</v>
      </c>
      <c r="I77" s="3">
        <v>50819.54</v>
      </c>
      <c r="J77" s="3">
        <v>24602.07</v>
      </c>
      <c r="K77" s="3">
        <v>5810.6980000000003</v>
      </c>
      <c r="L77" s="3">
        <v>1407.963</v>
      </c>
      <c r="M77" s="3">
        <v>14096.63</v>
      </c>
      <c r="N77" s="3">
        <v>75148.3</v>
      </c>
      <c r="O77" s="3">
        <v>31133.41</v>
      </c>
      <c r="P77" s="3">
        <v>10594.48</v>
      </c>
      <c r="Q77" s="3">
        <v>5400.2929999999997</v>
      </c>
      <c r="R77" s="3">
        <v>28020.12</v>
      </c>
      <c r="S77" s="3">
        <v>273.30840000000001</v>
      </c>
      <c r="T77" s="3">
        <v>-530.87689999999998</v>
      </c>
      <c r="U77" s="3">
        <v>-14108.76</v>
      </c>
      <c r="V77" s="3">
        <v>-24701.759999999998</v>
      </c>
      <c r="W77" s="2">
        <f t="shared" si="7"/>
        <v>3.9901845756758765</v>
      </c>
      <c r="X77" s="2">
        <f t="shared" si="8"/>
        <v>32.758135281492969</v>
      </c>
      <c r="Y77" s="2">
        <f t="shared" si="8"/>
        <v>22.072630990816069</v>
      </c>
      <c r="Z77" s="2">
        <f t="shared" si="8"/>
        <v>10.685504290676899</v>
      </c>
      <c r="AA77" s="2">
        <f t="shared" si="8"/>
        <v>2.5237810643912355</v>
      </c>
      <c r="AB77" s="2">
        <f t="shared" si="8"/>
        <v>0.61152556177648132</v>
      </c>
      <c r="AC77" s="2">
        <f t="shared" si="8"/>
        <v>6.122639288038962</v>
      </c>
      <c r="AD77" s="2">
        <f t="shared" si="8"/>
        <v>32.63942758016195</v>
      </c>
      <c r="AE77" s="2">
        <f t="shared" si="8"/>
        <v>13.522284349991814</v>
      </c>
      <c r="AF77" s="2">
        <f t="shared" si="8"/>
        <v>4.6015380615326515</v>
      </c>
      <c r="AG77" s="2">
        <f t="shared" si="8"/>
        <v>2.3455284056346648</v>
      </c>
      <c r="AH77" s="2">
        <f t="shared" si="8"/>
        <v>12.170078066003455</v>
      </c>
      <c r="AI77" s="2">
        <f t="shared" si="8"/>
        <v>0.11870700639734942</v>
      </c>
      <c r="AJ77" s="2">
        <f t="shared" si="8"/>
        <v>-0.23057764622128346</v>
      </c>
      <c r="AK77" s="2">
        <f t="shared" si="8"/>
        <v>-6.1279077539463396</v>
      </c>
      <c r="AL77" s="2">
        <f t="shared" si="8"/>
        <v>-10.728803001831594</v>
      </c>
    </row>
    <row r="78" spans="1:38" x14ac:dyDescent="0.25">
      <c r="A78">
        <f t="shared" si="6"/>
        <v>2081</v>
      </c>
      <c r="B78">
        <v>66112</v>
      </c>
      <c r="C78" s="3">
        <v>236818.49357286748</v>
      </c>
      <c r="D78" s="3">
        <v>62104.863049984175</v>
      </c>
      <c r="E78" s="4">
        <v>0.94852446400000001</v>
      </c>
      <c r="F78" s="3">
        <v>89.172807975078854</v>
      </c>
      <c r="G78" s="3">
        <v>402.15501211336095</v>
      </c>
      <c r="H78" s="3">
        <v>77550.17</v>
      </c>
      <c r="I78" s="3">
        <v>52272.07</v>
      </c>
      <c r="J78" s="3">
        <v>25278.1</v>
      </c>
      <c r="K78" s="3">
        <v>5983.4939999999997</v>
      </c>
      <c r="L78" s="3">
        <v>1439.5250000000001</v>
      </c>
      <c r="M78" s="3">
        <v>14481.5</v>
      </c>
      <c r="N78" s="3">
        <v>77351.47</v>
      </c>
      <c r="O78" s="3">
        <v>32080.87</v>
      </c>
      <c r="P78" s="3">
        <v>10897.66</v>
      </c>
      <c r="Q78" s="3">
        <v>5551.9449999999997</v>
      </c>
      <c r="R78" s="3">
        <v>28820.99</v>
      </c>
      <c r="S78" s="3">
        <v>198.70429999999999</v>
      </c>
      <c r="T78" s="3">
        <v>-562.96540000000005</v>
      </c>
      <c r="U78" s="3">
        <v>-14870.43</v>
      </c>
      <c r="V78" s="3">
        <v>-25463.43</v>
      </c>
      <c r="W78" s="2">
        <f t="shared" si="7"/>
        <v>3.9901834037860171</v>
      </c>
      <c r="X78" s="2">
        <f t="shared" si="8"/>
        <v>32.746669751168874</v>
      </c>
      <c r="Y78" s="2">
        <f t="shared" si="8"/>
        <v>22.072630059998346</v>
      </c>
      <c r="Z78" s="2">
        <f t="shared" si="8"/>
        <v>10.674039691170528</v>
      </c>
      <c r="AA78" s="2">
        <f t="shared" si="8"/>
        <v>2.52661602129435</v>
      </c>
      <c r="AB78" s="2">
        <f t="shared" si="8"/>
        <v>0.60786004432422747</v>
      </c>
      <c r="AC78" s="2">
        <f t="shared" si="8"/>
        <v>6.1150207407869264</v>
      </c>
      <c r="AD78" s="2">
        <f t="shared" si="8"/>
        <v>32.662765830912385</v>
      </c>
      <c r="AE78" s="2">
        <f t="shared" si="8"/>
        <v>13.546606734971451</v>
      </c>
      <c r="AF78" s="2">
        <f t="shared" si="8"/>
        <v>4.6016929824979496</v>
      </c>
      <c r="AG78" s="2">
        <f t="shared" si="8"/>
        <v>2.3443882765396036</v>
      </c>
      <c r="AH78" s="2">
        <f t="shared" si="8"/>
        <v>12.170075725581784</v>
      </c>
      <c r="AI78" s="2">
        <f t="shared" si="8"/>
        <v>8.3905735993063404E-2</v>
      </c>
      <c r="AJ78" s="2">
        <f t="shared" si="8"/>
        <v>-0.23772020145326167</v>
      </c>
      <c r="AK78" s="2">
        <f t="shared" si="8"/>
        <v>-6.2792520025149416</v>
      </c>
      <c r="AL78" s="2">
        <f t="shared" si="8"/>
        <v>-10.752297937477199</v>
      </c>
    </row>
    <row r="79" spans="1:38" x14ac:dyDescent="0.25">
      <c r="A79">
        <f t="shared" si="6"/>
        <v>2082</v>
      </c>
      <c r="B79">
        <v>66477</v>
      </c>
      <c r="C79" s="3">
        <v>243605.59163931367</v>
      </c>
      <c r="D79" s="3">
        <v>62632.091389114015</v>
      </c>
      <c r="E79" s="4">
        <v>0.94819297199999997</v>
      </c>
      <c r="F79" s="3">
        <v>89.996544638424879</v>
      </c>
      <c r="G79" s="3">
        <v>401.86464181349527</v>
      </c>
      <c r="H79" s="3">
        <v>79742.53</v>
      </c>
      <c r="I79" s="3">
        <v>53770.17</v>
      </c>
      <c r="J79" s="3">
        <v>25972.36</v>
      </c>
      <c r="K79" s="3">
        <v>6161.7929999999997</v>
      </c>
      <c r="L79" s="3">
        <v>1471.835</v>
      </c>
      <c r="M79" s="3">
        <v>14875.67</v>
      </c>
      <c r="N79" s="3">
        <v>79608.960000000006</v>
      </c>
      <c r="O79" s="3">
        <v>33041.49</v>
      </c>
      <c r="P79" s="3">
        <v>11211.36</v>
      </c>
      <c r="Q79" s="3">
        <v>5709.1189999999997</v>
      </c>
      <c r="R79" s="3">
        <v>29646.99</v>
      </c>
      <c r="S79" s="3">
        <v>133.57069999999999</v>
      </c>
      <c r="T79" s="3">
        <v>-593.35749999999996</v>
      </c>
      <c r="U79" s="3">
        <v>-15597.36</v>
      </c>
      <c r="V79" s="3">
        <v>-26190.36</v>
      </c>
      <c r="W79" s="2">
        <f t="shared" si="7"/>
        <v>3.9901838749787326</v>
      </c>
      <c r="X79" s="2">
        <f t="shared" si="8"/>
        <v>32.734277346994588</v>
      </c>
      <c r="Y79" s="2">
        <f t="shared" si="8"/>
        <v>22.072633734784286</v>
      </c>
      <c r="Z79" s="2">
        <f t="shared" si="8"/>
        <v>10.661643612210302</v>
      </c>
      <c r="AA79" s="2">
        <f t="shared" si="8"/>
        <v>2.5294136142503856</v>
      </c>
      <c r="AB79" s="2">
        <f t="shared" si="8"/>
        <v>0.60418769129865557</v>
      </c>
      <c r="AC79" s="2">
        <f t="shared" si="8"/>
        <v>6.1064567113981338</v>
      </c>
      <c r="AD79" s="2">
        <f t="shared" si="8"/>
        <v>32.679446914285244</v>
      </c>
      <c r="AE79" s="2">
        <f t="shared" si="8"/>
        <v>13.56351870975185</v>
      </c>
      <c r="AF79" s="2">
        <f t="shared" si="8"/>
        <v>4.6022588909205826</v>
      </c>
      <c r="AG79" s="2">
        <f t="shared" si="8"/>
        <v>2.3435911144654731</v>
      </c>
      <c r="AH79" s="2">
        <f t="shared" si="8"/>
        <v>12.170077788647728</v>
      </c>
      <c r="AI79" s="2">
        <f t="shared" si="8"/>
        <v>5.4830720059072746E-2</v>
      </c>
      <c r="AJ79" s="2">
        <f t="shared" si="8"/>
        <v>-0.24357302145943124</v>
      </c>
      <c r="AK79" s="2">
        <f t="shared" si="8"/>
        <v>-6.4027101738673142</v>
      </c>
      <c r="AL79" s="2">
        <f t="shared" si="8"/>
        <v>-10.75113252686657</v>
      </c>
    </row>
    <row r="80" spans="1:38" x14ac:dyDescent="0.25">
      <c r="A80">
        <f t="shared" si="6"/>
        <v>2083</v>
      </c>
      <c r="B80">
        <v>66842</v>
      </c>
      <c r="C80" s="3">
        <v>250601.60589366025</v>
      </c>
      <c r="D80" s="3">
        <v>63167.460530566808</v>
      </c>
      <c r="E80" s="4">
        <v>0.947883319</v>
      </c>
      <c r="F80" s="3">
        <v>90.827968231941171</v>
      </c>
      <c r="G80" s="3">
        <v>401.60074561348023</v>
      </c>
      <c r="H80" s="3">
        <v>82000.2</v>
      </c>
      <c r="I80" s="3">
        <v>55314.37</v>
      </c>
      <c r="J80" s="3">
        <v>26685.83</v>
      </c>
      <c r="K80" s="3">
        <v>6345.7610000000004</v>
      </c>
      <c r="L80" s="3">
        <v>1504.9190000000001</v>
      </c>
      <c r="M80" s="3">
        <v>15279.91</v>
      </c>
      <c r="N80" s="3">
        <v>81932.3</v>
      </c>
      <c r="O80" s="3">
        <v>34027.39</v>
      </c>
      <c r="P80" s="3">
        <v>11535.53</v>
      </c>
      <c r="Q80" s="3">
        <v>5870.973</v>
      </c>
      <c r="R80" s="3">
        <v>30498.41</v>
      </c>
      <c r="S80" s="3">
        <v>67.901700000000005</v>
      </c>
      <c r="T80" s="3">
        <v>-622.36320000000001</v>
      </c>
      <c r="U80" s="3">
        <v>-16287.62</v>
      </c>
      <c r="V80" s="3">
        <v>-26880.62</v>
      </c>
      <c r="W80" s="2">
        <f t="shared" si="7"/>
        <v>3.9901829540383758</v>
      </c>
      <c r="X80" s="2">
        <f t="shared" si="8"/>
        <v>32.721338599400589</v>
      </c>
      <c r="Y80" s="2">
        <f t="shared" si="8"/>
        <v>22.072631898245689</v>
      </c>
      <c r="Z80" s="2">
        <f t="shared" si="8"/>
        <v>10.648706701154904</v>
      </c>
      <c r="AA80" s="2">
        <f t="shared" si="8"/>
        <v>2.5322108281671376</v>
      </c>
      <c r="AB80" s="2">
        <f t="shared" si="8"/>
        <v>0.6005224885265078</v>
      </c>
      <c r="AC80" s="2">
        <f t="shared" si="8"/>
        <v>6.0972913343914659</v>
      </c>
      <c r="AD80" s="2">
        <f t="shared" si="8"/>
        <v>32.694243800962305</v>
      </c>
      <c r="AE80" s="2">
        <f t="shared" si="8"/>
        <v>13.578280904727766</v>
      </c>
      <c r="AF80" s="2">
        <f t="shared" si="8"/>
        <v>4.6031349076409995</v>
      </c>
      <c r="AG80" s="2">
        <f t="shared" si="8"/>
        <v>2.3427515474466976</v>
      </c>
      <c r="AH80" s="2">
        <f t="shared" si="8"/>
        <v>12.170077638266065</v>
      </c>
      <c r="AI80" s="2">
        <f t="shared" si="8"/>
        <v>2.709547680584827E-2</v>
      </c>
      <c r="AJ80" s="2">
        <f t="shared" si="8"/>
        <v>-0.24834765035946826</v>
      </c>
      <c r="AK80" s="2">
        <f t="shared" si="8"/>
        <v>-6.4994076721565204</v>
      </c>
      <c r="AL80" s="2">
        <f t="shared" si="8"/>
        <v>-10.726435652374256</v>
      </c>
    </row>
    <row r="81" spans="1:44" x14ac:dyDescent="0.25">
      <c r="A81">
        <f t="shared" si="6"/>
        <v>2084</v>
      </c>
      <c r="B81">
        <v>67207</v>
      </c>
      <c r="C81" s="3">
        <v>257835.35325904735</v>
      </c>
      <c r="D81" s="3">
        <v>63716.482341022805</v>
      </c>
      <c r="E81" s="4">
        <v>0.94760505299999986</v>
      </c>
      <c r="F81" s="3">
        <v>91.666890294198751</v>
      </c>
      <c r="G81" s="3">
        <v>401.39625858794273</v>
      </c>
      <c r="H81" s="3">
        <v>84331.51</v>
      </c>
      <c r="I81" s="3">
        <v>56911.05</v>
      </c>
      <c r="J81" s="3">
        <v>27420.46</v>
      </c>
      <c r="K81" s="3">
        <v>6535.6459999999997</v>
      </c>
      <c r="L81" s="3">
        <v>1538.8050000000001</v>
      </c>
      <c r="M81" s="3">
        <v>15695.65</v>
      </c>
      <c r="N81" s="3">
        <v>84333.52</v>
      </c>
      <c r="O81" s="3">
        <v>35043.879999999997</v>
      </c>
      <c r="P81" s="3">
        <v>11871.29</v>
      </c>
      <c r="Q81" s="3">
        <v>6039.585</v>
      </c>
      <c r="R81" s="3">
        <v>31378.76</v>
      </c>
      <c r="S81" s="3">
        <v>-2.012375</v>
      </c>
      <c r="T81" s="3">
        <v>-649.90610000000004</v>
      </c>
      <c r="U81" s="3">
        <v>-16935.52</v>
      </c>
      <c r="V81" s="3">
        <v>-27528.52</v>
      </c>
      <c r="W81" s="2">
        <f t="shared" si="7"/>
        <v>3.9901845696301854</v>
      </c>
      <c r="X81" s="2">
        <f t="shared" si="8"/>
        <v>32.707504589284184</v>
      </c>
      <c r="Y81" s="2">
        <f t="shared" si="8"/>
        <v>22.072632507777719</v>
      </c>
      <c r="Z81" s="2">
        <f t="shared" si="8"/>
        <v>10.634872081506467</v>
      </c>
      <c r="AA81" s="2">
        <f t="shared" si="8"/>
        <v>2.5348137551306364</v>
      </c>
      <c r="AB81" s="2">
        <f t="shared" si="8"/>
        <v>0.59681691457337183</v>
      </c>
      <c r="AC81" s="2">
        <f t="shared" si="8"/>
        <v>6.087470085698671</v>
      </c>
      <c r="AD81" s="2">
        <f t="shared" si="8"/>
        <v>32.708284156544686</v>
      </c>
      <c r="AE81" s="2">
        <f t="shared" si="8"/>
        <v>13.591572899931759</v>
      </c>
      <c r="AF81" s="2">
        <f t="shared" si="8"/>
        <v>4.6042134447221859</v>
      </c>
      <c r="AG81" s="2">
        <f t="shared" si="8"/>
        <v>2.3424192701502906</v>
      </c>
      <c r="AH81" s="2">
        <f t="shared" si="8"/>
        <v>12.170076602518407</v>
      </c>
      <c r="AI81" s="2">
        <f t="shared" si="8"/>
        <v>-7.8048839096869923E-4</v>
      </c>
      <c r="AJ81" s="2">
        <f t="shared" si="8"/>
        <v>-0.25206244674563266</v>
      </c>
      <c r="AK81" s="2">
        <f t="shared" si="8"/>
        <v>-6.5683467321042173</v>
      </c>
      <c r="AL81" s="2">
        <f t="shared" si="8"/>
        <v>-10.676782548257483</v>
      </c>
    </row>
    <row r="82" spans="1:44" x14ac:dyDescent="0.25">
      <c r="A82">
        <f t="shared" si="6"/>
        <v>2085</v>
      </c>
      <c r="B82">
        <v>67573</v>
      </c>
      <c r="C82" s="3">
        <v>265293.58971212711</v>
      </c>
      <c r="D82" s="3">
        <v>64274.11225869289</v>
      </c>
      <c r="E82" s="4">
        <v>0.94736786699999986</v>
      </c>
      <c r="F82" s="3">
        <v>92.513526290613228</v>
      </c>
      <c r="G82" s="3">
        <v>401.21900074236515</v>
      </c>
      <c r="H82" s="3">
        <v>86734.17</v>
      </c>
      <c r="I82" s="3">
        <v>58557.279999999999</v>
      </c>
      <c r="J82" s="3">
        <v>28176.89</v>
      </c>
      <c r="K82" s="3">
        <v>6731.6809999999996</v>
      </c>
      <c r="L82" s="3">
        <v>1573.5219999999999</v>
      </c>
      <c r="M82" s="3">
        <v>16123.25</v>
      </c>
      <c r="N82" s="3">
        <v>86803.29</v>
      </c>
      <c r="O82" s="3">
        <v>36085.480000000003</v>
      </c>
      <c r="P82" s="3">
        <v>12217.82</v>
      </c>
      <c r="Q82" s="3">
        <v>6213.5609999999997</v>
      </c>
      <c r="R82" s="3">
        <v>32286.44</v>
      </c>
      <c r="S82" s="3">
        <v>-69.125349999999997</v>
      </c>
      <c r="T82" s="3">
        <v>-675.75819999999999</v>
      </c>
      <c r="U82" s="3">
        <v>-17542.150000000001</v>
      </c>
      <c r="V82" s="3">
        <v>-28135.15</v>
      </c>
      <c r="W82" s="2">
        <f t="shared" si="7"/>
        <v>3.9901827638005796</v>
      </c>
      <c r="X82" s="2">
        <f t="shared" si="8"/>
        <v>32.693654639042038</v>
      </c>
      <c r="Y82" s="2">
        <f t="shared" si="8"/>
        <v>22.072632838034693</v>
      </c>
      <c r="Z82" s="2">
        <f t="shared" si="8"/>
        <v>10.621021801007345</v>
      </c>
      <c r="AA82" s="2">
        <f t="shared" si="8"/>
        <v>2.5374457812209554</v>
      </c>
      <c r="AB82" s="2">
        <f t="shared" si="8"/>
        <v>0.59312477233522498</v>
      </c>
      <c r="AC82" s="2">
        <f t="shared" si="8"/>
        <v>6.077512094240765</v>
      </c>
      <c r="AD82" s="2">
        <f t="shared" si="8"/>
        <v>32.719708792885335</v>
      </c>
      <c r="AE82" s="2">
        <f t="shared" si="8"/>
        <v>13.602092700074941</v>
      </c>
      <c r="AF82" s="2">
        <f t="shared" si="8"/>
        <v>4.6053958609620711</v>
      </c>
      <c r="AG82" s="2">
        <f t="shared" si="8"/>
        <v>2.3421451708435175</v>
      </c>
      <c r="AH82" s="2">
        <f t="shared" si="8"/>
        <v>12.170079207354522</v>
      </c>
      <c r="AI82" s="2">
        <f t="shared" si="8"/>
        <v>-2.6056170477020815E-2</v>
      </c>
      <c r="AJ82" s="2">
        <f t="shared" si="8"/>
        <v>-0.25472089270354115</v>
      </c>
      <c r="AK82" s="2">
        <f t="shared" si="8"/>
        <v>-6.6123535133416436</v>
      </c>
      <c r="AL82" s="2">
        <f t="shared" si="8"/>
        <v>-10.605288288544683</v>
      </c>
    </row>
    <row r="83" spans="1:44" x14ac:dyDescent="0.25">
      <c r="A83">
        <f t="shared" si="6"/>
        <v>2086</v>
      </c>
      <c r="B83">
        <v>67938</v>
      </c>
      <c r="C83" s="3">
        <v>272982.99860181857</v>
      </c>
      <c r="D83" s="3">
        <v>64840.239198761221</v>
      </c>
      <c r="E83" s="4">
        <v>0.94718184599999988</v>
      </c>
      <c r="F83" s="3">
        <v>93.368090040451548</v>
      </c>
      <c r="G83" s="3">
        <v>401.06605497407918</v>
      </c>
      <c r="H83" s="3">
        <v>89209.45</v>
      </c>
      <c r="I83" s="3">
        <v>60254.53</v>
      </c>
      <c r="J83" s="3">
        <v>28954.92</v>
      </c>
      <c r="K83" s="3">
        <v>6934.17</v>
      </c>
      <c r="L83" s="3">
        <v>1609.1010000000001</v>
      </c>
      <c r="M83" s="3">
        <v>16562.080000000002</v>
      </c>
      <c r="N83" s="3">
        <v>89332.05</v>
      </c>
      <c r="O83" s="3">
        <v>37141.65</v>
      </c>
      <c r="P83" s="3">
        <v>12575.16</v>
      </c>
      <c r="Q83" s="3">
        <v>6393.0029999999997</v>
      </c>
      <c r="R83" s="3">
        <v>33222.239999999998</v>
      </c>
      <c r="S83" s="3">
        <v>-122.5973</v>
      </c>
      <c r="T83" s="3">
        <v>-699.96400000000006</v>
      </c>
      <c r="U83" s="3">
        <v>-18119.509999999998</v>
      </c>
      <c r="V83" s="3">
        <v>-28712.51</v>
      </c>
      <c r="W83" s="2">
        <f t="shared" si="7"/>
        <v>3.9901836433960489</v>
      </c>
      <c r="X83" s="2">
        <f t="shared" si="8"/>
        <v>32.67948936634096</v>
      </c>
      <c r="Y83" s="2">
        <f t="shared" si="8"/>
        <v>22.072631009482432</v>
      </c>
      <c r="Z83" s="2">
        <f t="shared" si="8"/>
        <v>10.606858356858531</v>
      </c>
      <c r="AA83" s="2">
        <f t="shared" si="8"/>
        <v>2.5401472016630584</v>
      </c>
      <c r="AB83" s="2">
        <f t="shared" si="8"/>
        <v>0.58945099447276728</v>
      </c>
      <c r="AC83" s="2">
        <f t="shared" si="8"/>
        <v>6.0670738048994632</v>
      </c>
      <c r="AD83" s="2">
        <f t="shared" si="8"/>
        <v>32.724400588148889</v>
      </c>
      <c r="AE83" s="2">
        <f t="shared" si="8"/>
        <v>13.605847320248671</v>
      </c>
      <c r="AF83" s="2">
        <f t="shared" si="8"/>
        <v>4.6065725940473374</v>
      </c>
      <c r="AG83" s="2">
        <f t="shared" si="8"/>
        <v>2.3419051855771542</v>
      </c>
      <c r="AH83" s="2">
        <f t="shared" si="8"/>
        <v>12.170076587245267</v>
      </c>
      <c r="AI83" s="2">
        <f t="shared" si="8"/>
        <v>-4.4910232735344884E-2</v>
      </c>
      <c r="AJ83" s="2">
        <f t="shared" si="8"/>
        <v>-0.25641303802255799</v>
      </c>
      <c r="AK83" s="2">
        <f t="shared" si="8"/>
        <v>-6.6375965143637661</v>
      </c>
      <c r="AL83" s="2">
        <f t="shared" si="8"/>
        <v>-10.518057954913505</v>
      </c>
    </row>
    <row r="84" spans="1:44" x14ac:dyDescent="0.25">
      <c r="A84">
        <f t="shared" si="6"/>
        <v>2087</v>
      </c>
      <c r="B84">
        <v>68303</v>
      </c>
      <c r="C84" s="3">
        <v>280920.81993644132</v>
      </c>
      <c r="D84" s="3">
        <v>65417.345863596485</v>
      </c>
      <c r="E84" s="4">
        <v>0.94705643299999998</v>
      </c>
      <c r="F84" s="3">
        <v>94.230680636605214</v>
      </c>
      <c r="G84" s="3">
        <v>400.9520048619006</v>
      </c>
      <c r="H84" s="3">
        <v>91762.8</v>
      </c>
      <c r="I84" s="3">
        <v>62006.62</v>
      </c>
      <c r="J84" s="3">
        <v>29756.18</v>
      </c>
      <c r="K84" s="3">
        <v>7143.3419999999996</v>
      </c>
      <c r="L84" s="3">
        <v>1645.5719999999999</v>
      </c>
      <c r="M84" s="3">
        <v>17013.38</v>
      </c>
      <c r="N84" s="3">
        <v>91940.9</v>
      </c>
      <c r="O84" s="3">
        <v>38230.51</v>
      </c>
      <c r="P84" s="3">
        <v>12943.84</v>
      </c>
      <c r="Q84" s="3">
        <v>6578.2690000000002</v>
      </c>
      <c r="R84" s="3">
        <v>34188.28</v>
      </c>
      <c r="S84" s="3">
        <v>-178.0966</v>
      </c>
      <c r="T84" s="3">
        <v>-723.00199999999995</v>
      </c>
      <c r="U84" s="3">
        <v>-18664.419999999998</v>
      </c>
      <c r="V84" s="3">
        <v>-29257.42</v>
      </c>
      <c r="W84" s="2">
        <f t="shared" si="7"/>
        <v>3.9901851650513729</v>
      </c>
      <c r="X84" s="2">
        <f t="shared" si="8"/>
        <v>32.665005043329096</v>
      </c>
      <c r="Y84" s="2">
        <f t="shared" si="8"/>
        <v>22.072632428607132</v>
      </c>
      <c r="Z84" s="2">
        <f t="shared" si="8"/>
        <v>10.592372614721961</v>
      </c>
      <c r="AA84" s="2">
        <f t="shared" si="8"/>
        <v>2.542831108643421</v>
      </c>
      <c r="AB84" s="2">
        <f t="shared" si="8"/>
        <v>0.58577787163383355</v>
      </c>
      <c r="AC84" s="2">
        <f t="shared" si="8"/>
        <v>6.0562901688273936</v>
      </c>
      <c r="AD84" s="2">
        <f t="shared" si="8"/>
        <v>32.728403690691827</v>
      </c>
      <c r="AE84" s="2">
        <f t="shared" si="8"/>
        <v>13.608998439008436</v>
      </c>
      <c r="AF84" s="2">
        <f t="shared" si="8"/>
        <v>4.6076470953375974</v>
      </c>
      <c r="AG84" s="2">
        <f t="shared" si="8"/>
        <v>2.3416808342964193</v>
      </c>
      <c r="AH84" s="2">
        <f t="shared" si="8"/>
        <v>12.170076966077183</v>
      </c>
      <c r="AI84" s="2">
        <f t="shared" si="8"/>
        <v>-6.3397437057279904E-2</v>
      </c>
      <c r="AJ84" s="2">
        <f t="shared" si="8"/>
        <v>-0.25736860662857958</v>
      </c>
      <c r="AK84" s="2">
        <f t="shared" si="8"/>
        <v>-6.6440144964060854</v>
      </c>
      <c r="AL84" s="2">
        <f t="shared" si="8"/>
        <v>-10.414827924330966</v>
      </c>
    </row>
    <row r="85" spans="1:44" x14ac:dyDescent="0.25">
      <c r="A85">
        <f t="shared" si="6"/>
        <v>2088</v>
      </c>
      <c r="B85">
        <v>68668</v>
      </c>
      <c r="C85" s="3">
        <v>289109.39631489001</v>
      </c>
      <c r="D85" s="3">
        <v>66004.099246422731</v>
      </c>
      <c r="E85" s="4">
        <v>0.9470003600000001</v>
      </c>
      <c r="F85" s="3">
        <v>95.101416654870164</v>
      </c>
      <c r="G85" s="3">
        <v>400.86550431733451</v>
      </c>
      <c r="H85" s="3">
        <v>94396.43</v>
      </c>
      <c r="I85" s="3">
        <v>63814.05</v>
      </c>
      <c r="J85" s="3">
        <v>30582.38</v>
      </c>
      <c r="K85" s="3">
        <v>7359.4610000000002</v>
      </c>
      <c r="L85" s="3">
        <v>1682.97</v>
      </c>
      <c r="M85" s="3">
        <v>17478.52</v>
      </c>
      <c r="N85" s="3">
        <v>94634.15</v>
      </c>
      <c r="O85" s="3">
        <v>39356.22</v>
      </c>
      <c r="P85" s="3">
        <v>13323.71</v>
      </c>
      <c r="Q85" s="3">
        <v>6769.3879999999999</v>
      </c>
      <c r="R85" s="3">
        <v>35184.839999999997</v>
      </c>
      <c r="S85" s="3">
        <v>-237.71879999999999</v>
      </c>
      <c r="T85" s="3">
        <v>-744.74469999999997</v>
      </c>
      <c r="U85" s="3">
        <v>-19171.45</v>
      </c>
      <c r="V85" s="3">
        <v>-29764.45</v>
      </c>
      <c r="W85" s="2">
        <f t="shared" si="7"/>
        <v>3.9901839971453712</v>
      </c>
      <c r="X85" s="2">
        <f t="shared" si="8"/>
        <v>32.650765143996217</v>
      </c>
      <c r="Y85" s="2">
        <f t="shared" si="8"/>
        <v>22.07263091874589</v>
      </c>
      <c r="Z85" s="2">
        <f t="shared" si="8"/>
        <v>10.578134225250331</v>
      </c>
      <c r="AA85" s="2">
        <f t="shared" si="8"/>
        <v>2.5455627156387117</v>
      </c>
      <c r="AB85" s="2">
        <f t="shared" si="8"/>
        <v>0.58212220752830712</v>
      </c>
      <c r="AC85" s="2">
        <f t="shared" si="8"/>
        <v>6.0456423149121301</v>
      </c>
      <c r="AD85" s="2">
        <f t="shared" si="8"/>
        <v>32.732990074430887</v>
      </c>
      <c r="AE85" s="2">
        <f t="shared" si="8"/>
        <v>13.612916253034642</v>
      </c>
      <c r="AF85" s="2">
        <f t="shared" si="8"/>
        <v>4.6085357895072292</v>
      </c>
      <c r="AG85" s="2">
        <f t="shared" si="8"/>
        <v>2.3414624658642951</v>
      </c>
      <c r="AH85" s="2">
        <f t="shared" si="8"/>
        <v>12.17007833314336</v>
      </c>
      <c r="AI85" s="2">
        <f t="shared" si="8"/>
        <v>-8.2224515366869366E-2</v>
      </c>
      <c r="AJ85" s="2">
        <f t="shared" si="8"/>
        <v>-0.25759961782385121</v>
      </c>
      <c r="AK85" s="2">
        <f t="shared" si="8"/>
        <v>-6.6312095851492092</v>
      </c>
      <c r="AL85" s="2">
        <f t="shared" si="8"/>
        <v>-10.295220556436492</v>
      </c>
    </row>
    <row r="86" spans="1:44" x14ac:dyDescent="0.25">
      <c r="A86">
        <f t="shared" si="6"/>
        <v>2089</v>
      </c>
      <c r="B86">
        <v>69034</v>
      </c>
      <c r="C86" s="3">
        <v>297565.25141082221</v>
      </c>
      <c r="D86" s="3">
        <v>66602.545674250679</v>
      </c>
      <c r="E86" s="4">
        <v>0.94702083899999989</v>
      </c>
      <c r="F86" s="3">
        <v>95.979987756649194</v>
      </c>
      <c r="G86" s="3">
        <v>400.82092095618532</v>
      </c>
      <c r="H86" s="3">
        <v>97115.94</v>
      </c>
      <c r="I86" s="3">
        <v>65680.479999999996</v>
      </c>
      <c r="J86" s="3">
        <v>31435.46</v>
      </c>
      <c r="K86" s="3">
        <v>7582.8419999999996</v>
      </c>
      <c r="L86" s="3">
        <v>1721.327</v>
      </c>
      <c r="M86" s="3">
        <v>17958.88</v>
      </c>
      <c r="N86" s="3">
        <v>97422.399999999994</v>
      </c>
      <c r="O86" s="3">
        <v>40526.49</v>
      </c>
      <c r="P86" s="3">
        <v>13715.26</v>
      </c>
      <c r="Q86" s="3">
        <v>6966.732</v>
      </c>
      <c r="R86" s="3">
        <v>36213.919999999998</v>
      </c>
      <c r="S86" s="3">
        <v>-306.45679999999999</v>
      </c>
      <c r="T86" s="3">
        <v>-764.976</v>
      </c>
      <c r="U86" s="3">
        <v>-19629.97</v>
      </c>
      <c r="V86" s="3">
        <v>-30222.97</v>
      </c>
      <c r="W86" s="2">
        <f t="shared" si="7"/>
        <v>3.9901833194672287</v>
      </c>
      <c r="X86" s="2">
        <f t="shared" si="8"/>
        <v>32.636855123221544</v>
      </c>
      <c r="Y86" s="2">
        <f t="shared" si="8"/>
        <v>22.072631024151651</v>
      </c>
      <c r="Z86" s="2">
        <f t="shared" si="8"/>
        <v>10.564224099069895</v>
      </c>
      <c r="AA86" s="2">
        <f t="shared" si="8"/>
        <v>2.5482955298201251</v>
      </c>
      <c r="AB86" s="2">
        <f t="shared" si="8"/>
        <v>0.5784704335734131</v>
      </c>
      <c r="AC86" s="2">
        <f t="shared" si="8"/>
        <v>6.0352745876250689</v>
      </c>
      <c r="AD86" s="2">
        <f t="shared" si="8"/>
        <v>32.739844299056763</v>
      </c>
      <c r="AE86" s="2">
        <f t="shared" si="8"/>
        <v>13.619362411388765</v>
      </c>
      <c r="AF86" s="2">
        <f t="shared" si="8"/>
        <v>4.6091604900010807</v>
      </c>
      <c r="AG86" s="2">
        <f t="shared" si="8"/>
        <v>2.3412451443739459</v>
      </c>
      <c r="AH86" s="2">
        <f t="shared" si="8"/>
        <v>12.17007692541446</v>
      </c>
      <c r="AI86" s="2">
        <f t="shared" si="8"/>
        <v>-0.10298810044083474</v>
      </c>
      <c r="AJ86" s="2">
        <f t="shared" si="8"/>
        <v>-0.2570784042737117</v>
      </c>
      <c r="AK86" s="2">
        <f t="shared" si="8"/>
        <v>-6.5968623375646187</v>
      </c>
      <c r="AL86" s="2">
        <f t="shared" si="8"/>
        <v>-10.156753806671398</v>
      </c>
    </row>
    <row r="87" spans="1:44" x14ac:dyDescent="0.25">
      <c r="A87">
        <f t="shared" si="6"/>
        <v>2090</v>
      </c>
      <c r="B87">
        <v>69399</v>
      </c>
      <c r="C87" s="3">
        <v>306295.56347260473</v>
      </c>
      <c r="D87" s="3">
        <v>67212.354048589958</v>
      </c>
      <c r="E87" s="4">
        <v>0.94712415999999988</v>
      </c>
      <c r="F87" s="3">
        <v>96.866759838629889</v>
      </c>
      <c r="G87" s="3">
        <v>400.81172151005001</v>
      </c>
      <c r="H87" s="3">
        <v>99924.39</v>
      </c>
      <c r="I87" s="3">
        <v>67607.490000000005</v>
      </c>
      <c r="J87" s="3">
        <v>32316.9</v>
      </c>
      <c r="K87" s="3">
        <v>7813.7659999999996</v>
      </c>
      <c r="L87" s="3">
        <v>1760.675</v>
      </c>
      <c r="M87" s="3">
        <v>18455.580000000002</v>
      </c>
      <c r="N87" s="3">
        <v>100301</v>
      </c>
      <c r="O87" s="3">
        <v>41735.61</v>
      </c>
      <c r="P87" s="3">
        <v>14118.57</v>
      </c>
      <c r="Q87" s="3">
        <v>7170.4449999999997</v>
      </c>
      <c r="R87" s="3">
        <v>37276.410000000003</v>
      </c>
      <c r="S87" s="3">
        <v>-376.63470000000001</v>
      </c>
      <c r="T87" s="3">
        <v>-783.27179999999998</v>
      </c>
      <c r="U87" s="3">
        <v>-20036.599999999999</v>
      </c>
      <c r="V87" s="3">
        <v>-30629.599999999999</v>
      </c>
      <c r="W87" s="2">
        <f t="shared" si="7"/>
        <v>3.9901833777636946</v>
      </c>
      <c r="X87" s="2">
        <f t="shared" si="8"/>
        <v>32.623518560671968</v>
      </c>
      <c r="Y87" s="2">
        <f t="shared" si="8"/>
        <v>22.07263116497829</v>
      </c>
      <c r="Z87" s="2">
        <f t="shared" si="8"/>
        <v>10.550887395693684</v>
      </c>
      <c r="AA87" s="2">
        <f t="shared" si="8"/>
        <v>2.5510542534184855</v>
      </c>
      <c r="AB87" s="2">
        <f t="shared" si="8"/>
        <v>0.57482876344615286</v>
      </c>
      <c r="AC87" s="2">
        <f t="shared" si="8"/>
        <v>6.0254153833510165</v>
      </c>
      <c r="AD87" s="2">
        <f t="shared" si="8"/>
        <v>32.746474961257803</v>
      </c>
      <c r="AE87" s="2">
        <f t="shared" si="8"/>
        <v>13.625927038193245</v>
      </c>
      <c r="AF87" s="2">
        <f t="shared" si="8"/>
        <v>4.6094595167921115</v>
      </c>
      <c r="AG87" s="2">
        <f t="shared" si="8"/>
        <v>2.3410215018152978</v>
      </c>
      <c r="AH87" s="2">
        <f t="shared" si="8"/>
        <v>12.170078331328501</v>
      </c>
      <c r="AI87" s="2">
        <f t="shared" si="8"/>
        <v>-0.12296446469218496</v>
      </c>
      <c r="AJ87" s="2">
        <f t="shared" si="8"/>
        <v>-0.25572417410154757</v>
      </c>
      <c r="AK87" s="2">
        <f t="shared" si="8"/>
        <v>-6.5415900161388016</v>
      </c>
      <c r="AL87" s="2">
        <f t="shared" si="8"/>
        <v>-10.000014251835395</v>
      </c>
    </row>
    <row r="88" spans="1:44" x14ac:dyDescent="0.25">
      <c r="A88">
        <f t="shared" si="6"/>
        <v>2091</v>
      </c>
      <c r="B88">
        <v>69764</v>
      </c>
      <c r="C88" s="3">
        <v>315308.70911603147</v>
      </c>
      <c r="D88" s="3">
        <v>67833.514228703294</v>
      </c>
      <c r="E88" s="4">
        <v>0.94731490599999968</v>
      </c>
      <c r="F88" s="3">
        <v>97.761721503059206</v>
      </c>
      <c r="G88" s="3">
        <v>400.83648269358775</v>
      </c>
      <c r="H88" s="3">
        <v>102823.9</v>
      </c>
      <c r="I88" s="3">
        <v>69596.929999999993</v>
      </c>
      <c r="J88" s="3">
        <v>33226.99</v>
      </c>
      <c r="K88" s="3">
        <v>8052.55</v>
      </c>
      <c r="L88" s="3">
        <v>1801.048</v>
      </c>
      <c r="M88" s="3">
        <v>18968.439999999999</v>
      </c>
      <c r="N88" s="3">
        <v>103271.2</v>
      </c>
      <c r="O88" s="3">
        <v>42983.38</v>
      </c>
      <c r="P88" s="3">
        <v>14533.79</v>
      </c>
      <c r="Q88" s="3">
        <v>7380.701</v>
      </c>
      <c r="R88" s="3">
        <v>38373.31</v>
      </c>
      <c r="S88" s="3">
        <v>-447.26280000000003</v>
      </c>
      <c r="T88" s="3">
        <v>-799.4973</v>
      </c>
      <c r="U88" s="3">
        <v>-20388.84</v>
      </c>
      <c r="V88" s="3">
        <v>-30981.84</v>
      </c>
      <c r="W88" s="2">
        <f t="shared" si="7"/>
        <v>3.9901844624337461</v>
      </c>
      <c r="X88" s="2">
        <f t="shared" ref="X88:AL89" si="9">100*H88/$C88</f>
        <v>32.610548655083768</v>
      </c>
      <c r="Y88" s="2">
        <f t="shared" si="9"/>
        <v>22.072631674245571</v>
      </c>
      <c r="Z88" s="2">
        <f t="shared" si="9"/>
        <v>10.537923323828233</v>
      </c>
      <c r="AA88" s="2">
        <f t="shared" si="9"/>
        <v>2.553862220480791</v>
      </c>
      <c r="AB88" s="2">
        <f t="shared" si="9"/>
        <v>0.57120147586447612</v>
      </c>
      <c r="AC88" s="2">
        <f t="shared" si="9"/>
        <v>6.0158312953606812</v>
      </c>
      <c r="AD88" s="2">
        <f t="shared" si="9"/>
        <v>32.752409627225646</v>
      </c>
      <c r="AE88" s="2">
        <f t="shared" si="9"/>
        <v>13.63215755140541</v>
      </c>
      <c r="AF88" s="2">
        <f t="shared" si="9"/>
        <v>4.6093842573348214</v>
      </c>
      <c r="AG88" s="2">
        <f t="shared" si="9"/>
        <v>2.3407856448658864</v>
      </c>
      <c r="AH88" s="2">
        <f t="shared" si="9"/>
        <v>12.170076147778994</v>
      </c>
      <c r="AI88" s="2">
        <f t="shared" si="9"/>
        <v>-0.14184917418040946</v>
      </c>
      <c r="AJ88" s="2">
        <f t="shared" si="9"/>
        <v>-0.253560170361736</v>
      </c>
      <c r="AK88" s="2">
        <f t="shared" si="9"/>
        <v>-6.46631044767528</v>
      </c>
      <c r="AL88" s="2">
        <f t="shared" si="9"/>
        <v>-9.8258751199285435</v>
      </c>
    </row>
    <row r="89" spans="1:44" x14ac:dyDescent="0.25">
      <c r="A89">
        <f t="shared" si="6"/>
        <v>2092</v>
      </c>
      <c r="B89">
        <v>70129</v>
      </c>
      <c r="C89" s="3">
        <v>324614.54195755505</v>
      </c>
      <c r="D89" s="3">
        <v>68466.17093316582</v>
      </c>
      <c r="E89" s="4">
        <v>0.94759563899999999</v>
      </c>
      <c r="F89" s="3">
        <v>98.664940338552981</v>
      </c>
      <c r="G89" s="3">
        <v>400.89438655987084</v>
      </c>
      <c r="H89" s="3">
        <v>105817.9</v>
      </c>
      <c r="I89" s="3">
        <v>71650.97</v>
      </c>
      <c r="J89" s="3">
        <v>34166.959999999999</v>
      </c>
      <c r="K89" s="3">
        <v>8299.4549999999999</v>
      </c>
      <c r="L89" s="3">
        <v>1842.479</v>
      </c>
      <c r="M89" s="3">
        <v>19498.28</v>
      </c>
      <c r="N89" s="3">
        <v>106349.7</v>
      </c>
      <c r="O89" s="3">
        <v>44284.97</v>
      </c>
      <c r="P89" s="3">
        <v>14961.18</v>
      </c>
      <c r="Q89" s="3">
        <v>7597.7039999999997</v>
      </c>
      <c r="R89" s="3">
        <v>39505.839999999997</v>
      </c>
      <c r="S89" s="3">
        <v>-531.75990000000002</v>
      </c>
      <c r="T89" s="3">
        <v>-813.5521</v>
      </c>
      <c r="U89" s="3">
        <v>-20670.63</v>
      </c>
      <c r="V89" s="3">
        <v>-31263.63</v>
      </c>
      <c r="W89" s="2">
        <f t="shared" si="7"/>
        <v>3.9901833552080457</v>
      </c>
      <c r="X89" s="2">
        <f t="shared" si="9"/>
        <v>32.59801589968086</v>
      </c>
      <c r="Y89" s="2">
        <f t="shared" si="9"/>
        <v>22.072630994260486</v>
      </c>
      <c r="Z89" s="2">
        <f t="shared" si="9"/>
        <v>10.52539414715053</v>
      </c>
      <c r="AA89" s="2">
        <f t="shared" si="9"/>
        <v>2.5567107837963694</v>
      </c>
      <c r="AB89" s="2">
        <f t="shared" si="9"/>
        <v>0.56758979092221729</v>
      </c>
      <c r="AC89" s="2">
        <f t="shared" si="9"/>
        <v>6.0065947392305965</v>
      </c>
      <c r="AD89" s="2">
        <f t="shared" si="9"/>
        <v>32.761840969498451</v>
      </c>
      <c r="AE89" s="2">
        <f t="shared" si="9"/>
        <v>13.642324750131028</v>
      </c>
      <c r="AF89" s="2">
        <f t="shared" si="9"/>
        <v>4.608906276896322</v>
      </c>
      <c r="AG89" s="2">
        <f t="shared" si="9"/>
        <v>2.3405310046132923</v>
      </c>
      <c r="AH89" s="2">
        <f t="shared" si="9"/>
        <v>12.170077089511775</v>
      </c>
      <c r="AI89" s="2">
        <f t="shared" si="9"/>
        <v>-0.16381271670494979</v>
      </c>
      <c r="AJ89" s="2">
        <f t="shared" si="9"/>
        <v>-0.25062096574415821</v>
      </c>
      <c r="AK89" s="2">
        <f t="shared" si="9"/>
        <v>-6.367746150664682</v>
      </c>
      <c r="AL89" s="2">
        <f t="shared" si="9"/>
        <v>-9.6310010671326829</v>
      </c>
    </row>
    <row r="90" spans="1:44" x14ac:dyDescent="0.25">
      <c r="A90">
        <v>2093</v>
      </c>
      <c r="B90">
        <v>70495</v>
      </c>
      <c r="C90" s="3">
        <v>334221.48652798327</v>
      </c>
      <c r="D90" s="3">
        <v>69110.222490082291</v>
      </c>
      <c r="E90" s="4">
        <v>0.94796671599999982</v>
      </c>
      <c r="F90" s="3">
        <v>99.576471091409317</v>
      </c>
      <c r="G90" s="3">
        <v>400.98371488210017</v>
      </c>
      <c r="H90" s="3">
        <v>108909.2</v>
      </c>
      <c r="I90" s="3">
        <v>73771.48</v>
      </c>
      <c r="J90" s="3">
        <v>35137.75</v>
      </c>
      <c r="K90" s="3">
        <v>8554.7620000000006</v>
      </c>
      <c r="L90" s="3">
        <v>1885</v>
      </c>
      <c r="M90" s="3">
        <v>20045.63</v>
      </c>
      <c r="N90" s="3">
        <v>109543.4</v>
      </c>
      <c r="O90" s="3">
        <v>45645.79</v>
      </c>
      <c r="P90" s="3">
        <v>15400.95</v>
      </c>
      <c r="Q90" s="3">
        <v>7821.6319999999996</v>
      </c>
      <c r="R90" s="3">
        <v>40675.01</v>
      </c>
      <c r="S90" s="3">
        <v>-634.15700000000004</v>
      </c>
      <c r="T90" s="3">
        <v>-824.7962</v>
      </c>
      <c r="U90" s="3">
        <v>-20861.27</v>
      </c>
      <c r="V90" s="3">
        <v>-31454.27</v>
      </c>
      <c r="W90" s="2">
        <f>100*T90/U89</f>
        <v>3.9901841404930565</v>
      </c>
      <c r="X90" s="2">
        <f t="shared" ref="X90:AL90" si="10">100*H90/$C90</f>
        <v>32.585936090282274</v>
      </c>
      <c r="Y90" s="2">
        <f t="shared" si="10"/>
        <v>22.072632363156984</v>
      </c>
      <c r="Z90" s="2">
        <f t="shared" si="10"/>
        <v>10.513312703208873</v>
      </c>
      <c r="AA90" s="2">
        <f t="shared" si="10"/>
        <v>2.559608626264589</v>
      </c>
      <c r="AB90" s="2">
        <f t="shared" si="10"/>
        <v>0.56399725211627738</v>
      </c>
      <c r="AC90" s="2">
        <f t="shared" si="10"/>
        <v>5.9977083485090787</v>
      </c>
      <c r="AD90" s="2">
        <f t="shared" si="10"/>
        <v>32.775690497333805</v>
      </c>
      <c r="AE90" s="2">
        <f t="shared" si="10"/>
        <v>13.657347549430586</v>
      </c>
      <c r="AF90" s="2">
        <f t="shared" si="10"/>
        <v>4.6080071511831209</v>
      </c>
      <c r="AG90" s="2">
        <f t="shared" si="10"/>
        <v>2.3402540875675029</v>
      </c>
      <c r="AH90" s="2">
        <f t="shared" si="10"/>
        <v>12.170076323502443</v>
      </c>
      <c r="AI90" s="2">
        <f t="shared" si="10"/>
        <v>-0.1897415413317253</v>
      </c>
      <c r="AJ90" s="2">
        <f t="shared" si="10"/>
        <v>-0.24678132114373874</v>
      </c>
      <c r="AK90" s="2">
        <f t="shared" si="10"/>
        <v>-6.2417501091011856</v>
      </c>
      <c r="AL90" s="2">
        <f t="shared" si="10"/>
        <v>-9.4112052240442772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4.7109375" customWidth="1"/>
  </cols>
  <sheetData>
    <row r="1" spans="1:38" x14ac:dyDescent="0.25">
      <c r="C1" s="15" t="s">
        <v>286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5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7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76</v>
      </c>
      <c r="D4" t="s">
        <v>77</v>
      </c>
      <c r="E4" t="s">
        <v>78</v>
      </c>
      <c r="F4" t="s">
        <v>79</v>
      </c>
      <c r="G4" t="s">
        <v>80</v>
      </c>
      <c r="H4" t="s">
        <v>81</v>
      </c>
      <c r="I4" t="s">
        <v>82</v>
      </c>
      <c r="J4" t="s">
        <v>83</v>
      </c>
      <c r="K4" t="s">
        <v>243</v>
      </c>
      <c r="L4" t="s">
        <v>244</v>
      </c>
      <c r="M4" t="s">
        <v>84</v>
      </c>
      <c r="N4" t="s">
        <v>85</v>
      </c>
      <c r="O4" t="s">
        <v>86</v>
      </c>
      <c r="P4" t="s">
        <v>87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</row>
    <row r="5" spans="1:38" x14ac:dyDescent="0.25">
      <c r="A5">
        <f>YEAR(B5)</f>
        <v>2008</v>
      </c>
      <c r="B5">
        <v>39448</v>
      </c>
      <c r="C5" s="3">
        <v>28842</v>
      </c>
      <c r="D5" s="3">
        <v>31887</v>
      </c>
      <c r="E5" s="4">
        <v>0.74687700000000001</v>
      </c>
      <c r="F5" s="3">
        <v>48.771769572166576</v>
      </c>
      <c r="G5" s="3">
        <v>360.7</v>
      </c>
      <c r="H5" s="3">
        <v>9075</v>
      </c>
      <c r="I5" s="3">
        <v>6160</v>
      </c>
      <c r="J5" s="3">
        <v>2915</v>
      </c>
      <c r="K5" s="3">
        <v>537</v>
      </c>
      <c r="L5" s="3">
        <v>238</v>
      </c>
      <c r="M5" s="3">
        <v>1620</v>
      </c>
      <c r="N5" s="3">
        <v>9133</v>
      </c>
      <c r="O5" s="3">
        <v>2663.5309999999999</v>
      </c>
      <c r="P5" s="12">
        <v>1630</v>
      </c>
      <c r="Q5" s="12">
        <v>717</v>
      </c>
      <c r="R5" s="12">
        <v>4122.4690000000001</v>
      </c>
      <c r="S5" s="12">
        <v>-58</v>
      </c>
      <c r="T5" s="12">
        <v>887</v>
      </c>
      <c r="U5" s="12">
        <v>15769</v>
      </c>
      <c r="V5" s="12">
        <v>6152</v>
      </c>
      <c r="W5" s="13"/>
      <c r="X5" s="13">
        <f>100*H5/$C5</f>
        <v>31.464530892448511</v>
      </c>
      <c r="Y5" s="13">
        <f t="shared" ref="Y5:AL20" si="0">100*I5/$C5</f>
        <v>21.357742181540807</v>
      </c>
      <c r="Z5" s="13">
        <f t="shared" si="0"/>
        <v>10.106788710907704</v>
      </c>
      <c r="AA5" s="13">
        <f t="shared" si="0"/>
        <v>1.8618681090076972</v>
      </c>
      <c r="AB5" s="13">
        <f t="shared" si="0"/>
        <v>0.82518549337771308</v>
      </c>
      <c r="AC5" s="13">
        <f t="shared" si="0"/>
        <v>5.6168088204701476</v>
      </c>
      <c r="AD5" s="13">
        <f t="shared" si="0"/>
        <v>31.665626516885098</v>
      </c>
      <c r="AE5" s="13">
        <f t="shared" si="0"/>
        <v>9.2349039595035016</v>
      </c>
      <c r="AF5" s="13">
        <f t="shared" si="0"/>
        <v>5.6514804798557661</v>
      </c>
      <c r="AG5" s="13">
        <f t="shared" si="0"/>
        <v>2.4859579779488246</v>
      </c>
      <c r="AH5" s="13">
        <f t="shared" si="0"/>
        <v>14.293284099577006</v>
      </c>
      <c r="AI5" s="13">
        <f t="shared" si="0"/>
        <v>-0.20109562443658555</v>
      </c>
      <c r="AJ5" s="2">
        <f t="shared" si="0"/>
        <v>3.0753761875043342</v>
      </c>
      <c r="AK5" s="2">
        <f t="shared" si="0"/>
        <v>54.673739685181332</v>
      </c>
      <c r="AL5" s="2">
        <f t="shared" si="0"/>
        <v>21.330004854032314</v>
      </c>
    </row>
    <row r="6" spans="1:38" x14ac:dyDescent="0.25">
      <c r="A6">
        <f t="shared" ref="A6:A69" si="1">YEAR(B6)</f>
        <v>2009</v>
      </c>
      <c r="B6">
        <v>39814</v>
      </c>
      <c r="C6" s="3">
        <v>28914</v>
      </c>
      <c r="D6" s="3">
        <v>31425</v>
      </c>
      <c r="E6" s="4">
        <v>0.74995599999999996</v>
      </c>
      <c r="F6" s="3">
        <v>48.031659894817949</v>
      </c>
      <c r="G6" s="3">
        <v>360</v>
      </c>
      <c r="H6" s="3">
        <v>9181</v>
      </c>
      <c r="I6" s="3">
        <v>6152</v>
      </c>
      <c r="J6" s="3">
        <v>3029</v>
      </c>
      <c r="K6" s="3">
        <v>565</v>
      </c>
      <c r="L6" s="3">
        <v>233</v>
      </c>
      <c r="M6" s="3">
        <v>1677</v>
      </c>
      <c r="N6" s="3">
        <v>9334</v>
      </c>
      <c r="O6" s="3">
        <v>2823.0160000000001</v>
      </c>
      <c r="P6" s="12">
        <v>1649</v>
      </c>
      <c r="Q6" s="12">
        <v>693</v>
      </c>
      <c r="R6" s="12">
        <v>4168.9840000000004</v>
      </c>
      <c r="S6" s="12">
        <v>-153</v>
      </c>
      <c r="T6" s="12">
        <v>917</v>
      </c>
      <c r="U6" s="12">
        <v>16430</v>
      </c>
      <c r="V6" s="12">
        <v>7261</v>
      </c>
      <c r="W6" s="13">
        <f>100*T6/U5</f>
        <v>5.8152070518105141</v>
      </c>
      <c r="X6" s="13">
        <f t="shared" ref="X6:AL36" si="2">100*H6/$C6</f>
        <v>31.752784118420141</v>
      </c>
      <c r="Y6" s="13">
        <f t="shared" si="0"/>
        <v>21.276890087846716</v>
      </c>
      <c r="Z6" s="13">
        <f t="shared" si="0"/>
        <v>10.475894030573425</v>
      </c>
      <c r="AA6" s="13">
        <f t="shared" si="0"/>
        <v>1.9540706923981461</v>
      </c>
      <c r="AB6" s="13">
        <f t="shared" si="0"/>
        <v>0.80583800235180192</v>
      </c>
      <c r="AC6" s="13">
        <f t="shared" si="0"/>
        <v>5.7999584976136127</v>
      </c>
      <c r="AD6" s="13">
        <f t="shared" si="0"/>
        <v>32.28193954485716</v>
      </c>
      <c r="AE6" s="13">
        <f t="shared" si="0"/>
        <v>9.7634917341080456</v>
      </c>
      <c r="AF6" s="13">
        <f t="shared" si="0"/>
        <v>5.7031195960434395</v>
      </c>
      <c r="AG6" s="13">
        <f t="shared" si="0"/>
        <v>2.3967628138617969</v>
      </c>
      <c r="AH6" s="13">
        <f t="shared" si="0"/>
        <v>14.418565400843883</v>
      </c>
      <c r="AI6" s="13">
        <f t="shared" si="0"/>
        <v>-0.52915542643702018</v>
      </c>
      <c r="AJ6" s="2">
        <f t="shared" si="0"/>
        <v>3.1714740264231862</v>
      </c>
      <c r="AK6" s="2">
        <f t="shared" si="0"/>
        <v>56.823684028498306</v>
      </c>
      <c r="AL6" s="2">
        <f t="shared" si="0"/>
        <v>25.11240229646538</v>
      </c>
    </row>
    <row r="7" spans="1:38" x14ac:dyDescent="0.25">
      <c r="A7">
        <f t="shared" si="1"/>
        <v>2010</v>
      </c>
      <c r="B7">
        <v>40179</v>
      </c>
      <c r="C7" s="3">
        <v>30269</v>
      </c>
      <c r="D7" s="3">
        <v>32050</v>
      </c>
      <c r="E7" s="4">
        <v>0.75303500000000001</v>
      </c>
      <c r="F7" s="3">
        <v>48.942986194931372</v>
      </c>
      <c r="G7" s="3">
        <v>358.1</v>
      </c>
      <c r="H7" s="3">
        <v>9579</v>
      </c>
      <c r="I7" s="3">
        <v>6333</v>
      </c>
      <c r="J7" s="3">
        <v>3246</v>
      </c>
      <c r="K7" s="3">
        <v>597</v>
      </c>
      <c r="L7" s="3">
        <v>242</v>
      </c>
      <c r="M7" s="3">
        <v>1715</v>
      </c>
      <c r="N7" s="3">
        <v>10029</v>
      </c>
      <c r="O7" s="3">
        <v>2971.299</v>
      </c>
      <c r="P7" s="12">
        <v>1751</v>
      </c>
      <c r="Q7" s="12">
        <v>721</v>
      </c>
      <c r="R7" s="12">
        <v>4585.701</v>
      </c>
      <c r="S7" s="12">
        <v>-450</v>
      </c>
      <c r="T7" s="12">
        <v>936</v>
      </c>
      <c r="U7" s="12">
        <v>18196</v>
      </c>
      <c r="V7" s="12">
        <v>8436</v>
      </c>
      <c r="W7" s="13">
        <f t="shared" ref="W7:W70" si="3">100*T7/U6</f>
        <v>5.6968959220937307</v>
      </c>
      <c r="X7" s="13">
        <f t="shared" si="2"/>
        <v>31.646238726089397</v>
      </c>
      <c r="Y7" s="13">
        <f t="shared" si="0"/>
        <v>20.922395850540155</v>
      </c>
      <c r="Z7" s="13">
        <f t="shared" si="0"/>
        <v>10.723842875549241</v>
      </c>
      <c r="AA7" s="13">
        <f t="shared" si="0"/>
        <v>1.9723149096435297</v>
      </c>
      <c r="AB7" s="13">
        <f t="shared" si="0"/>
        <v>0.79949783606990654</v>
      </c>
      <c r="AC7" s="13">
        <f t="shared" si="0"/>
        <v>5.6658627638838412</v>
      </c>
      <c r="AD7" s="13">
        <f t="shared" si="0"/>
        <v>33.132908255971458</v>
      </c>
      <c r="AE7" s="13">
        <f t="shared" si="0"/>
        <v>9.8163104165978403</v>
      </c>
      <c r="AF7" s="13">
        <f t="shared" si="0"/>
        <v>5.7847963262744058</v>
      </c>
      <c r="AG7" s="13">
        <f t="shared" si="0"/>
        <v>2.3819749578776968</v>
      </c>
      <c r="AH7" s="13">
        <f t="shared" si="0"/>
        <v>15.149826555221512</v>
      </c>
      <c r="AI7" s="13">
        <f t="shared" si="0"/>
        <v>-1.4866695298820576</v>
      </c>
      <c r="AJ7" s="2">
        <f t="shared" si="0"/>
        <v>3.0922726221546797</v>
      </c>
      <c r="AK7" s="2">
        <f t="shared" si="0"/>
        <v>60.1143083682976</v>
      </c>
      <c r="AL7" s="2">
        <f t="shared" si="0"/>
        <v>27.870098120188974</v>
      </c>
    </row>
    <row r="8" spans="1:38" x14ac:dyDescent="0.25">
      <c r="A8">
        <f t="shared" si="1"/>
        <v>2011</v>
      </c>
      <c r="B8">
        <v>40544</v>
      </c>
      <c r="C8" s="3">
        <v>31561</v>
      </c>
      <c r="D8" s="3">
        <v>32136</v>
      </c>
      <c r="E8" s="4">
        <v>0.75570499999999996</v>
      </c>
      <c r="F8" s="3">
        <v>50.503636864482004</v>
      </c>
      <c r="G8" s="3">
        <v>355.5</v>
      </c>
      <c r="H8" s="3">
        <v>9674</v>
      </c>
      <c r="I8" s="3">
        <v>6478</v>
      </c>
      <c r="J8" s="3">
        <v>3196</v>
      </c>
      <c r="K8" s="3">
        <v>611</v>
      </c>
      <c r="L8" s="3">
        <v>244</v>
      </c>
      <c r="M8" s="3">
        <v>1722</v>
      </c>
      <c r="N8" s="3">
        <v>10495</v>
      </c>
      <c r="O8" s="3">
        <v>3143.17</v>
      </c>
      <c r="P8" s="12">
        <v>1780</v>
      </c>
      <c r="Q8" s="12">
        <v>664</v>
      </c>
      <c r="R8" s="12">
        <v>4907.83</v>
      </c>
      <c r="S8" s="12">
        <v>-821</v>
      </c>
      <c r="T8" s="12">
        <v>975</v>
      </c>
      <c r="U8" s="12">
        <v>20152</v>
      </c>
      <c r="V8" s="12">
        <v>9587</v>
      </c>
      <c r="W8" s="13">
        <f t="shared" si="3"/>
        <v>5.3583205100021987</v>
      </c>
      <c r="X8" s="13">
        <f t="shared" si="2"/>
        <v>30.651753746712714</v>
      </c>
      <c r="Y8" s="13">
        <f t="shared" si="0"/>
        <v>20.52533189696144</v>
      </c>
      <c r="Z8" s="13">
        <f t="shared" si="0"/>
        <v>10.126421849751276</v>
      </c>
      <c r="AA8" s="13">
        <f t="shared" si="0"/>
        <v>1.935933588923038</v>
      </c>
      <c r="AB8" s="13">
        <f t="shared" si="0"/>
        <v>0.77310604860429011</v>
      </c>
      <c r="AC8" s="13">
        <f t="shared" si="0"/>
        <v>5.4561008840024083</v>
      </c>
      <c r="AD8" s="13">
        <f t="shared" si="0"/>
        <v>33.25306549222141</v>
      </c>
      <c r="AE8" s="13">
        <f t="shared" si="0"/>
        <v>9.9590317163587976</v>
      </c>
      <c r="AF8" s="13">
        <f t="shared" si="0"/>
        <v>5.6398719939165423</v>
      </c>
      <c r="AG8" s="13">
        <f t="shared" si="0"/>
        <v>2.1038623617756089</v>
      </c>
      <c r="AH8" s="13">
        <f t="shared" si="0"/>
        <v>15.550299420170463</v>
      </c>
      <c r="AI8" s="13">
        <f t="shared" si="0"/>
        <v>-2.6013117455086974</v>
      </c>
      <c r="AJ8" s="2">
        <f t="shared" si="0"/>
        <v>3.089255727004848</v>
      </c>
      <c r="AK8" s="2">
        <f t="shared" si="0"/>
        <v>63.850955292924809</v>
      </c>
      <c r="AL8" s="2">
        <f t="shared" si="0"/>
        <v>30.376097081841515</v>
      </c>
    </row>
    <row r="9" spans="1:38" x14ac:dyDescent="0.25">
      <c r="A9">
        <f t="shared" si="1"/>
        <v>2012</v>
      </c>
      <c r="B9">
        <v>40909</v>
      </c>
      <c r="C9" s="3">
        <v>31797</v>
      </c>
      <c r="D9" s="3">
        <v>31796</v>
      </c>
      <c r="E9" s="4">
        <v>0.758378</v>
      </c>
      <c r="F9" s="3">
        <v>49.198672527718834</v>
      </c>
      <c r="G9" s="3">
        <v>353.1</v>
      </c>
      <c r="H9" s="3">
        <v>9652</v>
      </c>
      <c r="I9" s="3">
        <v>6602</v>
      </c>
      <c r="J9" s="3">
        <v>3050</v>
      </c>
      <c r="K9" s="3">
        <v>637</v>
      </c>
      <c r="L9" s="3">
        <v>249</v>
      </c>
      <c r="M9" s="3">
        <v>1589</v>
      </c>
      <c r="N9" s="3">
        <v>10105</v>
      </c>
      <c r="O9" s="3">
        <v>3207.3620000000001</v>
      </c>
      <c r="P9" s="12">
        <v>1853</v>
      </c>
      <c r="Q9" s="12">
        <v>677</v>
      </c>
      <c r="R9" s="12">
        <v>4367.6379999999999</v>
      </c>
      <c r="S9" s="12">
        <v>-453</v>
      </c>
      <c r="T9" s="12">
        <v>951</v>
      </c>
      <c r="U9" s="12">
        <v>21678</v>
      </c>
      <c r="V9" s="12">
        <v>10288</v>
      </c>
      <c r="W9" s="13">
        <f t="shared" si="3"/>
        <v>4.7191345772131799</v>
      </c>
      <c r="X9" s="13">
        <f t="shared" si="2"/>
        <v>30.355064943233639</v>
      </c>
      <c r="Y9" s="13">
        <f t="shared" si="0"/>
        <v>20.762965059596816</v>
      </c>
      <c r="Z9" s="13">
        <f t="shared" si="0"/>
        <v>9.5920998836368216</v>
      </c>
      <c r="AA9" s="13">
        <f t="shared" si="0"/>
        <v>2.0033336478284114</v>
      </c>
      <c r="AB9" s="13">
        <f t="shared" si="0"/>
        <v>0.78309274459854705</v>
      </c>
      <c r="AC9" s="13">
        <f t="shared" si="0"/>
        <v>4.9973267918357074</v>
      </c>
      <c r="AD9" s="13">
        <f t="shared" si="0"/>
        <v>31.77972764726232</v>
      </c>
      <c r="AE9" s="13">
        <f t="shared" si="0"/>
        <v>10.086995628518414</v>
      </c>
      <c r="AF9" s="13">
        <f t="shared" si="0"/>
        <v>5.8275937981570589</v>
      </c>
      <c r="AG9" s="13">
        <f t="shared" si="0"/>
        <v>2.1291316790892223</v>
      </c>
      <c r="AH9" s="13">
        <f t="shared" si="0"/>
        <v>13.736006541497625</v>
      </c>
      <c r="AI9" s="13">
        <f t="shared" si="0"/>
        <v>-1.4246627040286819</v>
      </c>
      <c r="AJ9" s="2">
        <f t="shared" si="0"/>
        <v>2.990848193225776</v>
      </c>
      <c r="AK9" s="2">
        <f t="shared" si="0"/>
        <v>68.176243041796397</v>
      </c>
      <c r="AL9" s="2">
        <f t="shared" si="0"/>
        <v>32.35525364028053</v>
      </c>
    </row>
    <row r="10" spans="1:38" x14ac:dyDescent="0.25">
      <c r="A10">
        <f t="shared" si="1"/>
        <v>2013</v>
      </c>
      <c r="B10">
        <v>41275</v>
      </c>
      <c r="C10" s="3">
        <v>31891</v>
      </c>
      <c r="D10" s="3">
        <v>31710</v>
      </c>
      <c r="E10" s="4">
        <v>0.758544</v>
      </c>
      <c r="F10" s="3">
        <v>49.486716434109063</v>
      </c>
      <c r="G10" s="3">
        <v>354.5</v>
      </c>
      <c r="H10" s="3">
        <v>9837</v>
      </c>
      <c r="I10" s="3">
        <v>6833</v>
      </c>
      <c r="J10" s="3">
        <v>3004</v>
      </c>
      <c r="K10" s="3">
        <v>680</v>
      </c>
      <c r="L10" s="3">
        <v>254</v>
      </c>
      <c r="M10" s="3">
        <v>1563</v>
      </c>
      <c r="N10" s="3">
        <v>10133</v>
      </c>
      <c r="O10" s="3">
        <v>3224.384</v>
      </c>
      <c r="P10" s="12">
        <v>1888</v>
      </c>
      <c r="Q10" s="12">
        <v>702</v>
      </c>
      <c r="R10" s="12">
        <v>4318.616</v>
      </c>
      <c r="S10" s="12">
        <v>-296</v>
      </c>
      <c r="T10" s="12">
        <v>941</v>
      </c>
      <c r="U10" s="12">
        <v>21709</v>
      </c>
      <c r="V10" s="12">
        <v>10082</v>
      </c>
      <c r="W10" s="13">
        <f t="shared" si="3"/>
        <v>4.3408063474490266</v>
      </c>
      <c r="X10" s="13">
        <f t="shared" si="2"/>
        <v>30.845693142265844</v>
      </c>
      <c r="Y10" s="13">
        <f t="shared" si="0"/>
        <v>21.426107679282556</v>
      </c>
      <c r="Z10" s="13">
        <f t="shared" si="0"/>
        <v>9.4195854629832869</v>
      </c>
      <c r="AA10" s="13">
        <f t="shared" si="0"/>
        <v>2.1322630209149915</v>
      </c>
      <c r="AB10" s="13">
        <f t="shared" si="0"/>
        <v>0.7964629519300116</v>
      </c>
      <c r="AC10" s="13">
        <f t="shared" si="0"/>
        <v>4.9010692671913709</v>
      </c>
      <c r="AD10" s="13">
        <f t="shared" si="0"/>
        <v>31.773854692546486</v>
      </c>
      <c r="AE10" s="13">
        <f t="shared" si="0"/>
        <v>10.110639365338184</v>
      </c>
      <c r="AF10" s="13">
        <f t="shared" si="0"/>
        <v>5.9201655639522119</v>
      </c>
      <c r="AG10" s="13">
        <f t="shared" si="0"/>
        <v>2.2012480010034179</v>
      </c>
      <c r="AH10" s="13">
        <f t="shared" si="0"/>
        <v>13.541801762252673</v>
      </c>
      <c r="AI10" s="13">
        <f t="shared" si="0"/>
        <v>-0.9281615502806434</v>
      </c>
      <c r="AJ10" s="2">
        <f t="shared" si="0"/>
        <v>2.9506757392367753</v>
      </c>
      <c r="AK10" s="2">
        <f t="shared" si="0"/>
        <v>68.072496942711112</v>
      </c>
      <c r="AL10" s="2">
        <f t="shared" si="0"/>
        <v>31.613934965977862</v>
      </c>
    </row>
    <row r="11" spans="1:38" x14ac:dyDescent="0.25">
      <c r="A11">
        <f t="shared" si="1"/>
        <v>2014</v>
      </c>
      <c r="B11">
        <v>41640</v>
      </c>
      <c r="C11" s="3">
        <v>32462</v>
      </c>
      <c r="D11" s="3">
        <v>31747</v>
      </c>
      <c r="E11" s="4">
        <v>0.75897599999999998</v>
      </c>
      <c r="F11" s="3">
        <v>49.912530238345674</v>
      </c>
      <c r="G11" s="3">
        <v>353.9</v>
      </c>
      <c r="H11" s="3">
        <v>10193</v>
      </c>
      <c r="I11" s="3">
        <v>7114</v>
      </c>
      <c r="J11" s="3">
        <v>3079</v>
      </c>
      <c r="K11" s="3">
        <v>693</v>
      </c>
      <c r="L11" s="3">
        <v>258</v>
      </c>
      <c r="M11" s="3">
        <v>1641</v>
      </c>
      <c r="N11" s="3">
        <v>10291</v>
      </c>
      <c r="O11" s="3">
        <v>3225.1880000000001</v>
      </c>
      <c r="P11" s="12">
        <v>2140</v>
      </c>
      <c r="Q11" s="12">
        <v>771</v>
      </c>
      <c r="R11" s="12">
        <v>4154.8119999999999</v>
      </c>
      <c r="S11" s="12">
        <v>-98</v>
      </c>
      <c r="T11" s="12">
        <v>925</v>
      </c>
      <c r="U11" s="12">
        <v>24039</v>
      </c>
      <c r="V11" s="12">
        <v>11821</v>
      </c>
      <c r="W11" s="13">
        <f t="shared" si="3"/>
        <v>4.2609056151826428</v>
      </c>
      <c r="X11" s="13">
        <f t="shared" si="2"/>
        <v>31.399790524305342</v>
      </c>
      <c r="Y11" s="13">
        <f t="shared" si="0"/>
        <v>21.914854291171217</v>
      </c>
      <c r="Z11" s="13">
        <f t="shared" si="0"/>
        <v>9.4849362331341265</v>
      </c>
      <c r="AA11" s="13">
        <f t="shared" si="0"/>
        <v>2.1348037705625038</v>
      </c>
      <c r="AB11" s="13">
        <f t="shared" si="0"/>
        <v>0.79477542973322657</v>
      </c>
      <c r="AC11" s="13">
        <f t="shared" si="0"/>
        <v>5.0551413960938945</v>
      </c>
      <c r="AD11" s="13">
        <f t="shared" si="0"/>
        <v>31.701681966607111</v>
      </c>
      <c r="AE11" s="13">
        <f t="shared" si="0"/>
        <v>9.9352720103505625</v>
      </c>
      <c r="AF11" s="13">
        <f t="shared" si="0"/>
        <v>6.5923233318957548</v>
      </c>
      <c r="AG11" s="13">
        <f t="shared" si="0"/>
        <v>2.37508471443534</v>
      </c>
      <c r="AH11" s="13">
        <f t="shared" si="0"/>
        <v>12.799001909925451</v>
      </c>
      <c r="AI11" s="13">
        <f t="shared" si="0"/>
        <v>-0.30189144230176823</v>
      </c>
      <c r="AJ11" s="2">
        <f t="shared" si="0"/>
        <v>2.8494855523381184</v>
      </c>
      <c r="AK11" s="2">
        <f t="shared" si="0"/>
        <v>74.052738586655167</v>
      </c>
      <c r="AL11" s="2">
        <f t="shared" si="0"/>
        <v>36.414885096420427</v>
      </c>
    </row>
    <row r="12" spans="1:38" x14ac:dyDescent="0.25">
      <c r="A12">
        <f t="shared" si="1"/>
        <v>2015</v>
      </c>
      <c r="B12">
        <v>42005</v>
      </c>
      <c r="C12" s="3">
        <v>33453</v>
      </c>
      <c r="D12" s="3">
        <v>31954</v>
      </c>
      <c r="E12" s="4">
        <v>0.75884200000000002</v>
      </c>
      <c r="F12" s="3">
        <v>50.353781642466537</v>
      </c>
      <c r="G12" s="3">
        <v>351.8</v>
      </c>
      <c r="H12" s="3">
        <v>10418</v>
      </c>
      <c r="I12" s="3">
        <v>7299</v>
      </c>
      <c r="J12" s="3">
        <v>3119</v>
      </c>
      <c r="K12" s="3">
        <v>721</v>
      </c>
      <c r="L12" s="3">
        <v>263</v>
      </c>
      <c r="M12" s="3">
        <v>1681</v>
      </c>
      <c r="N12" s="3">
        <v>10577</v>
      </c>
      <c r="O12" s="3">
        <v>3342.3069999999998</v>
      </c>
      <c r="P12" s="3">
        <v>1899</v>
      </c>
      <c r="Q12" s="3">
        <v>892</v>
      </c>
      <c r="R12" s="3">
        <v>4443.6930000000002</v>
      </c>
      <c r="S12" s="3">
        <v>-159</v>
      </c>
      <c r="T12" s="3">
        <v>919</v>
      </c>
      <c r="U12" s="3">
        <v>23855</v>
      </c>
      <c r="V12" s="3">
        <v>11437</v>
      </c>
      <c r="W12" s="2">
        <f t="shared" si="3"/>
        <v>3.8229543658222056</v>
      </c>
      <c r="X12" s="2">
        <f t="shared" si="2"/>
        <v>31.142199503781423</v>
      </c>
      <c r="Y12" s="2">
        <f t="shared" si="0"/>
        <v>21.818670971213344</v>
      </c>
      <c r="Z12" s="2">
        <f t="shared" si="0"/>
        <v>9.3235285325680799</v>
      </c>
      <c r="AA12" s="2">
        <f t="shared" si="0"/>
        <v>2.1552626072400085</v>
      </c>
      <c r="AB12" s="2">
        <f t="shared" si="0"/>
        <v>0.78617762233581445</v>
      </c>
      <c r="AC12" s="2">
        <f t="shared" si="0"/>
        <v>5.0249603921920309</v>
      </c>
      <c r="AD12" s="2">
        <f t="shared" si="0"/>
        <v>31.617493199414103</v>
      </c>
      <c r="AE12" s="2">
        <f t="shared" si="0"/>
        <v>9.9910531193017054</v>
      </c>
      <c r="AF12" s="2">
        <f t="shared" si="0"/>
        <v>5.6766209308582187</v>
      </c>
      <c r="AG12" s="2">
        <f t="shared" si="0"/>
        <v>2.6664275251845875</v>
      </c>
      <c r="AH12" s="2">
        <f t="shared" si="0"/>
        <v>13.283391624069592</v>
      </c>
      <c r="AI12" s="2">
        <f t="shared" si="0"/>
        <v>-0.4752936956326787</v>
      </c>
      <c r="AJ12" s="2">
        <f t="shared" si="0"/>
        <v>2.7471377753863631</v>
      </c>
      <c r="AK12" s="2">
        <f t="shared" si="0"/>
        <v>71.309000687531764</v>
      </c>
      <c r="AL12" s="2">
        <f t="shared" si="0"/>
        <v>34.188264131766957</v>
      </c>
    </row>
    <row r="13" spans="1:38" x14ac:dyDescent="0.25">
      <c r="A13">
        <f t="shared" si="1"/>
        <v>2016</v>
      </c>
      <c r="B13">
        <v>42370</v>
      </c>
      <c r="C13" s="3">
        <v>34330</v>
      </c>
      <c r="D13" s="3">
        <v>32213</v>
      </c>
      <c r="E13" s="4">
        <v>0.76334999999999997</v>
      </c>
      <c r="F13" s="3">
        <v>50.364562008420059</v>
      </c>
      <c r="G13" s="3">
        <v>351.5</v>
      </c>
      <c r="H13" s="3">
        <v>11015</v>
      </c>
      <c r="I13" s="3">
        <v>7744</v>
      </c>
      <c r="J13" s="3">
        <v>3271</v>
      </c>
      <c r="K13" s="3">
        <v>765</v>
      </c>
      <c r="L13" s="3">
        <v>268</v>
      </c>
      <c r="M13" s="3">
        <v>1678</v>
      </c>
      <c r="N13" s="3">
        <v>11204</v>
      </c>
      <c r="O13" s="3">
        <v>3402.384</v>
      </c>
      <c r="P13" s="3">
        <v>1876</v>
      </c>
      <c r="Q13" s="3">
        <v>974</v>
      </c>
      <c r="R13" s="3">
        <v>4951.616</v>
      </c>
      <c r="S13" s="3">
        <v>-189</v>
      </c>
      <c r="T13" s="3">
        <v>890</v>
      </c>
      <c r="U13" s="3">
        <v>24347</v>
      </c>
      <c r="V13" s="3">
        <v>11391</v>
      </c>
      <c r="W13" s="2">
        <f t="shared" si="3"/>
        <v>3.7308740306015511</v>
      </c>
      <c r="X13" s="2">
        <f t="shared" si="2"/>
        <v>32.085639382464315</v>
      </c>
      <c r="Y13" s="2">
        <f t="shared" si="0"/>
        <v>22.557529857267696</v>
      </c>
      <c r="Z13" s="2">
        <f t="shared" si="0"/>
        <v>9.528109525196621</v>
      </c>
      <c r="AA13" s="2">
        <f t="shared" si="0"/>
        <v>2.2283716865715117</v>
      </c>
      <c r="AB13" s="2">
        <f t="shared" si="0"/>
        <v>0.78065831634139238</v>
      </c>
      <c r="AC13" s="2">
        <f t="shared" si="0"/>
        <v>4.8878531896300608</v>
      </c>
      <c r="AD13" s="2">
        <f t="shared" si="0"/>
        <v>32.636178269734927</v>
      </c>
      <c r="AE13" s="2">
        <f t="shared" si="0"/>
        <v>9.9108185260704929</v>
      </c>
      <c r="AF13" s="2">
        <f t="shared" si="0"/>
        <v>5.464608214389747</v>
      </c>
      <c r="AG13" s="2">
        <f t="shared" si="0"/>
        <v>2.8371686571511798</v>
      </c>
      <c r="AH13" s="2">
        <f t="shared" si="0"/>
        <v>14.423582872123507</v>
      </c>
      <c r="AI13" s="2">
        <f t="shared" si="0"/>
        <v>-0.55053888727060885</v>
      </c>
      <c r="AJ13" s="2">
        <f t="shared" si="0"/>
        <v>2.5924847072531314</v>
      </c>
      <c r="AK13" s="2">
        <f t="shared" si="0"/>
        <v>70.920477716283131</v>
      </c>
      <c r="AL13" s="2">
        <f t="shared" si="0"/>
        <v>33.180891348674628</v>
      </c>
    </row>
    <row r="14" spans="1:38" x14ac:dyDescent="0.25">
      <c r="A14">
        <f t="shared" si="1"/>
        <v>2017</v>
      </c>
      <c r="B14">
        <v>42736</v>
      </c>
      <c r="C14" s="3">
        <v>35825</v>
      </c>
      <c r="D14" s="3">
        <v>32917</v>
      </c>
      <c r="E14" s="4">
        <v>0.76685199999999998</v>
      </c>
      <c r="F14" s="3">
        <v>50.921751970274173</v>
      </c>
      <c r="G14" s="3">
        <v>352.9</v>
      </c>
      <c r="H14" s="3">
        <v>11566</v>
      </c>
      <c r="I14" s="3">
        <v>8109</v>
      </c>
      <c r="J14" s="3">
        <v>3457</v>
      </c>
      <c r="K14" s="3">
        <v>783</v>
      </c>
      <c r="L14" s="3">
        <v>275</v>
      </c>
      <c r="M14" s="3">
        <v>1755</v>
      </c>
      <c r="N14" s="3">
        <v>11652</v>
      </c>
      <c r="O14" s="3">
        <v>3466.5859999999998</v>
      </c>
      <c r="P14" s="3">
        <v>1948</v>
      </c>
      <c r="Q14" s="3">
        <v>1222</v>
      </c>
      <c r="R14" s="3">
        <v>5015.4139999999998</v>
      </c>
      <c r="S14" s="3">
        <v>-86</v>
      </c>
      <c r="T14" s="3">
        <v>886</v>
      </c>
      <c r="U14" s="3">
        <v>24684</v>
      </c>
      <c r="V14" s="3">
        <v>11275</v>
      </c>
      <c r="W14" s="2">
        <f t="shared" si="3"/>
        <v>3.6390520392656178</v>
      </c>
      <c r="X14" s="2">
        <f t="shared" si="2"/>
        <v>32.284717376133983</v>
      </c>
      <c r="Y14" s="2">
        <f t="shared" si="0"/>
        <v>22.63503140265178</v>
      </c>
      <c r="Z14" s="2">
        <f t="shared" si="0"/>
        <v>9.6496859734822049</v>
      </c>
      <c r="AA14" s="2">
        <f t="shared" si="0"/>
        <v>2.1856245638520586</v>
      </c>
      <c r="AB14" s="2">
        <f t="shared" si="0"/>
        <v>0.76762037683182138</v>
      </c>
      <c r="AC14" s="2">
        <f t="shared" si="0"/>
        <v>4.898813677599442</v>
      </c>
      <c r="AD14" s="2">
        <f t="shared" si="0"/>
        <v>32.524773203070481</v>
      </c>
      <c r="AE14" s="2">
        <f t="shared" si="0"/>
        <v>9.6764438241451494</v>
      </c>
      <c r="AF14" s="2">
        <f t="shared" si="0"/>
        <v>5.4375436147941381</v>
      </c>
      <c r="AG14" s="2">
        <f t="shared" si="0"/>
        <v>3.4110258199581298</v>
      </c>
      <c r="AH14" s="2">
        <f t="shared" si="0"/>
        <v>13.999759944173062</v>
      </c>
      <c r="AI14" s="2">
        <f t="shared" si="0"/>
        <v>-0.24005582693649685</v>
      </c>
      <c r="AJ14" s="2">
        <f t="shared" si="0"/>
        <v>2.4731332868108864</v>
      </c>
      <c r="AK14" s="2">
        <f t="shared" si="0"/>
        <v>68.901605024424285</v>
      </c>
      <c r="AL14" s="2">
        <f t="shared" si="0"/>
        <v>31.472435450104676</v>
      </c>
    </row>
    <row r="15" spans="1:38" x14ac:dyDescent="0.25">
      <c r="A15">
        <f t="shared" si="1"/>
        <v>2018</v>
      </c>
      <c r="B15">
        <v>43101</v>
      </c>
      <c r="C15" s="3">
        <v>36966</v>
      </c>
      <c r="D15" s="3">
        <v>33195</v>
      </c>
      <c r="E15" s="4">
        <v>0.77063300000000001</v>
      </c>
      <c r="F15" s="3">
        <v>51.118981102590283</v>
      </c>
      <c r="G15" s="3">
        <v>353.8</v>
      </c>
      <c r="H15" s="3">
        <v>11988</v>
      </c>
      <c r="I15" s="3">
        <v>8344</v>
      </c>
      <c r="J15" s="3">
        <v>3644</v>
      </c>
      <c r="K15" s="3">
        <v>802</v>
      </c>
      <c r="L15" s="3">
        <v>282</v>
      </c>
      <c r="M15" s="3">
        <v>1884</v>
      </c>
      <c r="N15" s="3">
        <v>12147</v>
      </c>
      <c r="O15" s="3">
        <v>3585.5239999999999</v>
      </c>
      <c r="P15" s="3">
        <v>1967</v>
      </c>
      <c r="Q15" s="3">
        <v>1257</v>
      </c>
      <c r="R15" s="3">
        <v>5337.4759999999997</v>
      </c>
      <c r="S15" s="3">
        <v>-159</v>
      </c>
      <c r="T15" s="3">
        <v>882</v>
      </c>
      <c r="U15" s="3">
        <v>25775</v>
      </c>
      <c r="V15" s="3">
        <v>11532</v>
      </c>
      <c r="W15" s="2">
        <f t="shared" si="3"/>
        <v>3.573164803111327</v>
      </c>
      <c r="X15" s="2">
        <f t="shared" si="2"/>
        <v>32.429800357084886</v>
      </c>
      <c r="Y15" s="2">
        <f t="shared" si="0"/>
        <v>22.57209327490126</v>
      </c>
      <c r="Z15" s="2">
        <f t="shared" si="0"/>
        <v>9.8577070821836283</v>
      </c>
      <c r="AA15" s="2">
        <f t="shared" si="0"/>
        <v>2.1695612184169235</v>
      </c>
      <c r="AB15" s="2">
        <f t="shared" si="0"/>
        <v>0.76286317156305794</v>
      </c>
      <c r="AC15" s="2">
        <f t="shared" si="0"/>
        <v>5.0965752312936212</v>
      </c>
      <c r="AD15" s="2">
        <f t="shared" si="0"/>
        <v>32.859925336795975</v>
      </c>
      <c r="AE15" s="2">
        <f t="shared" si="0"/>
        <v>9.699518476437806</v>
      </c>
      <c r="AF15" s="2">
        <f t="shared" si="0"/>
        <v>5.3211058810799114</v>
      </c>
      <c r="AG15" s="2">
        <f t="shared" si="0"/>
        <v>3.400422009414056</v>
      </c>
      <c r="AH15" s="2">
        <f t="shared" si="0"/>
        <v>14.438878969864199</v>
      </c>
      <c r="AI15" s="2">
        <f t="shared" si="0"/>
        <v>-0.43012497971108588</v>
      </c>
      <c r="AJ15" s="2">
        <f t="shared" si="0"/>
        <v>2.3859763025482876</v>
      </c>
      <c r="AK15" s="2">
        <f t="shared" si="0"/>
        <v>69.726234918573823</v>
      </c>
      <c r="AL15" s="2">
        <f t="shared" si="0"/>
        <v>31.196234377536115</v>
      </c>
    </row>
    <row r="16" spans="1:38" x14ac:dyDescent="0.25">
      <c r="A16">
        <f t="shared" si="1"/>
        <v>2019</v>
      </c>
      <c r="B16">
        <v>43466</v>
      </c>
      <c r="C16" s="3">
        <v>38036</v>
      </c>
      <c r="D16" s="3">
        <v>33576</v>
      </c>
      <c r="E16" s="4">
        <v>0.77306264100000011</v>
      </c>
      <c r="F16" s="3">
        <v>51.812363421013167</v>
      </c>
      <c r="G16" s="3">
        <v>356.64663270168006</v>
      </c>
      <c r="H16" s="3">
        <v>12309.49</v>
      </c>
      <c r="I16" s="3">
        <v>8489.652</v>
      </c>
      <c r="J16" s="3">
        <v>3819.8409999999999</v>
      </c>
      <c r="K16" s="3">
        <v>832.9588</v>
      </c>
      <c r="L16" s="3">
        <v>303.37450000000001</v>
      </c>
      <c r="M16" s="3">
        <v>1988.751</v>
      </c>
      <c r="N16" s="3">
        <v>12260.87</v>
      </c>
      <c r="O16" s="3">
        <v>3696.01</v>
      </c>
      <c r="P16" s="3">
        <v>1988.9670000000001</v>
      </c>
      <c r="Q16" s="3">
        <v>1253.684</v>
      </c>
      <c r="R16" s="3">
        <v>5322.2089999999998</v>
      </c>
      <c r="S16" s="3">
        <v>48.62</v>
      </c>
      <c r="T16" s="3">
        <v>870.34640000000002</v>
      </c>
      <c r="U16" s="3">
        <v>26596.73</v>
      </c>
      <c r="V16" s="3">
        <v>12353.73</v>
      </c>
      <c r="W16" s="2">
        <f t="shared" si="3"/>
        <v>3.3767076624636276</v>
      </c>
      <c r="X16" s="2">
        <f t="shared" si="2"/>
        <v>32.362735303396782</v>
      </c>
      <c r="Y16" s="2">
        <f t="shared" si="0"/>
        <v>22.320044168682301</v>
      </c>
      <c r="Z16" s="2">
        <f t="shared" si="0"/>
        <v>10.042699021979177</v>
      </c>
      <c r="AA16" s="2">
        <f t="shared" si="0"/>
        <v>2.189922178988327</v>
      </c>
      <c r="AB16" s="2">
        <f t="shared" si="0"/>
        <v>0.79759832789988439</v>
      </c>
      <c r="AC16" s="2">
        <f t="shared" si="0"/>
        <v>5.2286018508781158</v>
      </c>
      <c r="AD16" s="2">
        <f t="shared" si="0"/>
        <v>32.234909033547169</v>
      </c>
      <c r="AE16" s="2">
        <f t="shared" si="0"/>
        <v>9.7171363970974873</v>
      </c>
      <c r="AF16" s="2">
        <f t="shared" si="0"/>
        <v>5.2291697339362715</v>
      </c>
      <c r="AG16" s="2">
        <f t="shared" si="0"/>
        <v>3.2960458512987696</v>
      </c>
      <c r="AH16" s="2">
        <f t="shared" si="0"/>
        <v>13.992557051214639</v>
      </c>
      <c r="AI16" s="2">
        <f t="shared" si="0"/>
        <v>0.12782626984961615</v>
      </c>
      <c r="AJ16" s="2">
        <f t="shared" si="0"/>
        <v>2.2882174781785678</v>
      </c>
      <c r="AK16" s="2">
        <f t="shared" si="0"/>
        <v>69.925149858029229</v>
      </c>
      <c r="AL16" s="2">
        <f t="shared" si="0"/>
        <v>32.47904616678936</v>
      </c>
    </row>
    <row r="17" spans="1:38" x14ac:dyDescent="0.25">
      <c r="A17">
        <f t="shared" si="1"/>
        <v>2020</v>
      </c>
      <c r="B17">
        <v>43831</v>
      </c>
      <c r="C17" s="3">
        <v>38970</v>
      </c>
      <c r="D17" s="3">
        <v>33842</v>
      </c>
      <c r="E17" s="4">
        <v>0.77555127899999987</v>
      </c>
      <c r="F17" s="3">
        <v>52.27391863275907</v>
      </c>
      <c r="G17" s="3">
        <v>354.84567177466374</v>
      </c>
      <c r="H17" s="3">
        <v>12518.51</v>
      </c>
      <c r="I17" s="3">
        <v>8556.0930000000008</v>
      </c>
      <c r="J17" s="3">
        <v>3962.4189999999999</v>
      </c>
      <c r="K17" s="3">
        <v>856.29610000000002</v>
      </c>
      <c r="L17" s="3">
        <v>310.11399999999998</v>
      </c>
      <c r="M17" s="3">
        <v>2099.1909999999998</v>
      </c>
      <c r="N17" s="3">
        <v>12309.44</v>
      </c>
      <c r="O17" s="3">
        <v>3993.3589999999999</v>
      </c>
      <c r="P17" s="3">
        <v>2056.0920000000001</v>
      </c>
      <c r="Q17" s="3">
        <v>1317.1110000000001</v>
      </c>
      <c r="R17" s="3">
        <v>4942.8779999999997</v>
      </c>
      <c r="S17" s="3">
        <v>209.07</v>
      </c>
      <c r="T17" s="3">
        <v>881.5693</v>
      </c>
      <c r="U17" s="3">
        <v>27269.23</v>
      </c>
      <c r="V17" s="3">
        <v>13026.23</v>
      </c>
      <c r="W17" s="2">
        <f t="shared" si="3"/>
        <v>3.3145777695227947</v>
      </c>
      <c r="X17" s="2">
        <f t="shared" si="2"/>
        <v>32.123453938927383</v>
      </c>
      <c r="Y17" s="2">
        <f t="shared" si="0"/>
        <v>21.955588914549654</v>
      </c>
      <c r="Z17" s="2">
        <f t="shared" si="0"/>
        <v>10.167870156530663</v>
      </c>
      <c r="AA17" s="2">
        <f t="shared" si="0"/>
        <v>2.1973212727739289</v>
      </c>
      <c r="AB17" s="2">
        <f t="shared" si="0"/>
        <v>0.79577623813189624</v>
      </c>
      <c r="AC17" s="2">
        <f t="shared" si="0"/>
        <v>5.3866846292019499</v>
      </c>
      <c r="AD17" s="2">
        <f t="shared" si="0"/>
        <v>31.586964331537079</v>
      </c>
      <c r="AE17" s="2">
        <f t="shared" si="0"/>
        <v>10.247264562483961</v>
      </c>
      <c r="AF17" s="2">
        <f t="shared" si="0"/>
        <v>5.2760892994611241</v>
      </c>
      <c r="AG17" s="2">
        <f t="shared" si="0"/>
        <v>3.3798075442648194</v>
      </c>
      <c r="AH17" s="2">
        <f t="shared" si="0"/>
        <v>12.683802925327175</v>
      </c>
      <c r="AI17" s="2">
        <f t="shared" si="0"/>
        <v>0.53648960739030027</v>
      </c>
      <c r="AJ17" s="2">
        <f t="shared" si="0"/>
        <v>2.2621742365922501</v>
      </c>
      <c r="AK17" s="2">
        <f t="shared" si="0"/>
        <v>69.974929432897099</v>
      </c>
      <c r="AL17" s="2">
        <f t="shared" si="0"/>
        <v>33.426302283808056</v>
      </c>
    </row>
    <row r="18" spans="1:38" x14ac:dyDescent="0.25">
      <c r="A18">
        <f t="shared" si="1"/>
        <v>2021</v>
      </c>
      <c r="B18">
        <v>44197</v>
      </c>
      <c r="C18" s="3">
        <v>39995</v>
      </c>
      <c r="D18" s="3">
        <v>34080</v>
      </c>
      <c r="E18" s="4">
        <v>0.77810780699999982</v>
      </c>
      <c r="F18" s="3">
        <v>52.895028970290042</v>
      </c>
      <c r="G18" s="3">
        <v>353.36901733866262</v>
      </c>
      <c r="H18" s="3">
        <v>12841.93</v>
      </c>
      <c r="I18" s="3">
        <v>8763.14</v>
      </c>
      <c r="J18" s="3">
        <v>4078.7930000000001</v>
      </c>
      <c r="K18" s="3">
        <v>879.44770000000005</v>
      </c>
      <c r="L18" s="3">
        <v>317.03100000000001</v>
      </c>
      <c r="M18" s="3">
        <v>2201.317</v>
      </c>
      <c r="N18" s="3">
        <v>12482.58</v>
      </c>
      <c r="O18" s="3">
        <v>4133.5190000000002</v>
      </c>
      <c r="P18" s="3">
        <v>2100.049</v>
      </c>
      <c r="Q18" s="3">
        <v>1353.3920000000001</v>
      </c>
      <c r="R18" s="3">
        <v>4895.62</v>
      </c>
      <c r="S18" s="3">
        <v>359.35</v>
      </c>
      <c r="T18" s="3">
        <v>944.0027</v>
      </c>
      <c r="U18" s="3">
        <v>27853.88</v>
      </c>
      <c r="V18" s="3">
        <v>13610.88</v>
      </c>
      <c r="W18" s="2">
        <f t="shared" si="3"/>
        <v>3.4617871498388477</v>
      </c>
      <c r="X18" s="2">
        <f t="shared" si="2"/>
        <v>32.1088386048256</v>
      </c>
      <c r="Y18" s="2">
        <f t="shared" si="0"/>
        <v>21.91058882360295</v>
      </c>
      <c r="Z18" s="2">
        <f t="shared" si="0"/>
        <v>10.19825728216027</v>
      </c>
      <c r="AA18" s="2">
        <f t="shared" si="0"/>
        <v>2.1988941117639706</v>
      </c>
      <c r="AB18" s="2">
        <f t="shared" si="0"/>
        <v>0.79267658457307166</v>
      </c>
      <c r="AC18" s="2">
        <f t="shared" si="0"/>
        <v>5.5039804975621953</v>
      </c>
      <c r="AD18" s="2">
        <f t="shared" si="0"/>
        <v>31.210351293911739</v>
      </c>
      <c r="AE18" s="2">
        <f t="shared" si="0"/>
        <v>10.335089386173273</v>
      </c>
      <c r="AF18" s="2">
        <f t="shared" si="0"/>
        <v>5.2507788473559192</v>
      </c>
      <c r="AG18" s="2">
        <f t="shared" si="0"/>
        <v>3.3839029878734843</v>
      </c>
      <c r="AH18" s="2">
        <f t="shared" si="0"/>
        <v>12.240580072509063</v>
      </c>
      <c r="AI18" s="2">
        <f t="shared" si="0"/>
        <v>0.89848731091386425</v>
      </c>
      <c r="AJ18" s="2">
        <f t="shared" si="0"/>
        <v>2.3603017877234653</v>
      </c>
      <c r="AK18" s="2">
        <f t="shared" si="0"/>
        <v>69.64340542567821</v>
      </c>
      <c r="AL18" s="2">
        <f t="shared" si="0"/>
        <v>34.031453931741467</v>
      </c>
    </row>
    <row r="19" spans="1:38" x14ac:dyDescent="0.25">
      <c r="A19">
        <f t="shared" si="1"/>
        <v>2022</v>
      </c>
      <c r="B19">
        <v>44562</v>
      </c>
      <c r="C19" s="3">
        <v>40924.397990146244</v>
      </c>
      <c r="D19" s="3">
        <v>34183.622093548904</v>
      </c>
      <c r="E19" s="4">
        <v>0.78063041500000008</v>
      </c>
      <c r="F19" s="3">
        <v>53.355280463467331</v>
      </c>
      <c r="G19" s="3">
        <v>352.02592686802564</v>
      </c>
      <c r="H19" s="3">
        <v>13084.97</v>
      </c>
      <c r="I19" s="3">
        <v>8873.8209999999999</v>
      </c>
      <c r="J19" s="3">
        <v>4211.1459999999997</v>
      </c>
      <c r="K19" s="3">
        <v>903.36450000000002</v>
      </c>
      <c r="L19" s="3">
        <v>324.13130000000001</v>
      </c>
      <c r="M19" s="3">
        <v>2305.5520000000001</v>
      </c>
      <c r="N19" s="3">
        <v>12662.45</v>
      </c>
      <c r="O19" s="3">
        <v>4193.0820000000003</v>
      </c>
      <c r="P19" s="3">
        <v>2130.3110000000001</v>
      </c>
      <c r="Q19" s="3">
        <v>1372.894</v>
      </c>
      <c r="R19" s="3">
        <v>4966.1629999999996</v>
      </c>
      <c r="S19" s="3">
        <v>422.52</v>
      </c>
      <c r="T19" s="3">
        <v>999.89700000000005</v>
      </c>
      <c r="U19" s="3">
        <v>28431.26</v>
      </c>
      <c r="V19" s="3">
        <v>14188.26</v>
      </c>
      <c r="W19" s="2">
        <f t="shared" si="3"/>
        <v>3.5897943123184279</v>
      </c>
      <c r="X19" s="2">
        <f t="shared" si="2"/>
        <v>31.973518591893747</v>
      </c>
      <c r="Y19" s="2">
        <f t="shared" si="0"/>
        <v>21.683449081246433</v>
      </c>
      <c r="Z19" s="2">
        <f t="shared" si="0"/>
        <v>10.290062180056887</v>
      </c>
      <c r="AA19" s="2">
        <f t="shared" si="0"/>
        <v>2.2073983842535978</v>
      </c>
      <c r="AB19" s="2">
        <f t="shared" si="0"/>
        <v>0.79202460126119434</v>
      </c>
      <c r="AC19" s="2">
        <f t="shared" si="0"/>
        <v>5.6336858041384748</v>
      </c>
      <c r="AD19" s="2">
        <f t="shared" si="0"/>
        <v>30.941078236627593</v>
      </c>
      <c r="AE19" s="2">
        <f t="shared" si="0"/>
        <v>10.245922251585981</v>
      </c>
      <c r="AF19" s="2">
        <f t="shared" si="0"/>
        <v>5.2054791386618202</v>
      </c>
      <c r="AG19" s="2">
        <f t="shared" si="0"/>
        <v>3.3547078696931956</v>
      </c>
      <c r="AH19" s="2">
        <f t="shared" si="0"/>
        <v>12.134968976686595</v>
      </c>
      <c r="AI19" s="2">
        <f t="shared" si="0"/>
        <v>1.0324403552661523</v>
      </c>
      <c r="AJ19" s="2">
        <f t="shared" si="0"/>
        <v>2.4432784576104329</v>
      </c>
      <c r="AK19" s="2">
        <f t="shared" si="0"/>
        <v>69.472640762719749</v>
      </c>
      <c r="AL19" s="2">
        <f t="shared" si="0"/>
        <v>34.66944096139482</v>
      </c>
    </row>
    <row r="20" spans="1:38" x14ac:dyDescent="0.25">
      <c r="A20">
        <f t="shared" si="1"/>
        <v>2023</v>
      </c>
      <c r="B20">
        <v>44927</v>
      </c>
      <c r="C20" s="3">
        <v>41909.777849114704</v>
      </c>
      <c r="D20" s="3">
        <v>34318.619930760142</v>
      </c>
      <c r="E20" s="4">
        <v>0.78308678700000012</v>
      </c>
      <c r="F20" s="3">
        <v>53.879493914164065</v>
      </c>
      <c r="G20" s="3">
        <v>350.70965022846451</v>
      </c>
      <c r="H20" s="3">
        <v>13419.65</v>
      </c>
      <c r="I20" s="3">
        <v>9087.4850000000006</v>
      </c>
      <c r="J20" s="3">
        <v>4332.1689999999999</v>
      </c>
      <c r="K20" s="3">
        <v>929.09879999999998</v>
      </c>
      <c r="L20" s="3">
        <v>331.40870000000001</v>
      </c>
      <c r="M20" s="3">
        <v>2388.9250000000002</v>
      </c>
      <c r="N20" s="3">
        <v>12997.76</v>
      </c>
      <c r="O20" s="3">
        <v>4345.5479999999998</v>
      </c>
      <c r="P20" s="3">
        <v>2172.85</v>
      </c>
      <c r="Q20" s="3">
        <v>1393.624</v>
      </c>
      <c r="R20" s="3">
        <v>5085.7389999999996</v>
      </c>
      <c r="S20" s="3">
        <v>421.89479999999998</v>
      </c>
      <c r="T20" s="3">
        <v>1049.739</v>
      </c>
      <c r="U20" s="3">
        <v>29059.1</v>
      </c>
      <c r="V20" s="3">
        <v>14816.1</v>
      </c>
      <c r="W20" s="2">
        <f t="shared" si="3"/>
        <v>3.6922000642954274</v>
      </c>
      <c r="X20" s="2">
        <f t="shared" si="2"/>
        <v>32.02033198151031</v>
      </c>
      <c r="Y20" s="2">
        <f t="shared" si="0"/>
        <v>21.683448270036493</v>
      </c>
      <c r="Z20" s="2">
        <f t="shared" si="0"/>
        <v>10.33689325578592</v>
      </c>
      <c r="AA20" s="2">
        <f t="shared" si="0"/>
        <v>2.2169022306560047</v>
      </c>
      <c r="AB20" s="2">
        <f t="shared" si="0"/>
        <v>0.79076701669274219</v>
      </c>
      <c r="AC20" s="2">
        <f t="shared" si="0"/>
        <v>5.7001614482441445</v>
      </c>
      <c r="AD20" s="2">
        <f t="shared" si="0"/>
        <v>31.013669523124335</v>
      </c>
      <c r="AE20" s="2">
        <f t="shared" si="0"/>
        <v>10.368816593695675</v>
      </c>
      <c r="AF20" s="2">
        <f t="shared" si="0"/>
        <v>5.1845896387778136</v>
      </c>
      <c r="AG20" s="2">
        <f t="shared" si="0"/>
        <v>3.3252956028957779</v>
      </c>
      <c r="AH20" s="2">
        <f t="shared" si="0"/>
        <v>12.134970073833093</v>
      </c>
      <c r="AI20" s="2">
        <f t="shared" si="0"/>
        <v>1.0066739115605023</v>
      </c>
      <c r="AJ20" s="2">
        <f t="shared" si="0"/>
        <v>2.5047591609273456</v>
      </c>
      <c r="AK20" s="2">
        <f t="shared" si="0"/>
        <v>69.337279965118782</v>
      </c>
      <c r="AL20" s="2">
        <f t="shared" si="0"/>
        <v>35.352370640907544</v>
      </c>
    </row>
    <row r="21" spans="1:38" x14ac:dyDescent="0.25">
      <c r="A21">
        <f t="shared" si="1"/>
        <v>2024</v>
      </c>
      <c r="B21">
        <v>45292</v>
      </c>
      <c r="C21" s="3">
        <v>42962.250778084395</v>
      </c>
      <c r="D21" s="3">
        <v>34488.145628736522</v>
      </c>
      <c r="E21" s="4">
        <v>0.78545204800000024</v>
      </c>
      <c r="F21" s="3">
        <v>54.430540649104884</v>
      </c>
      <c r="G21" s="3">
        <v>349.58268794049093</v>
      </c>
      <c r="H21" s="3">
        <v>13779.37</v>
      </c>
      <c r="I21" s="3">
        <v>9315.6980000000003</v>
      </c>
      <c r="J21" s="3">
        <v>4463.67</v>
      </c>
      <c r="K21" s="3">
        <v>956.16510000000005</v>
      </c>
      <c r="L21" s="3">
        <v>338.85930000000002</v>
      </c>
      <c r="M21" s="3">
        <v>2473.1309999999999</v>
      </c>
      <c r="N21" s="3">
        <v>13357.83</v>
      </c>
      <c r="O21" s="3">
        <v>4507.3609999999999</v>
      </c>
      <c r="P21" s="3">
        <v>2219.4810000000002</v>
      </c>
      <c r="Q21" s="3">
        <v>1417.529</v>
      </c>
      <c r="R21" s="3">
        <v>5213.4560000000001</v>
      </c>
      <c r="S21" s="3">
        <v>421.54070000000002</v>
      </c>
      <c r="T21" s="3">
        <v>1096.7270000000001</v>
      </c>
      <c r="U21" s="3">
        <v>29734.29</v>
      </c>
      <c r="V21" s="3">
        <v>15491.29</v>
      </c>
      <c r="W21" s="2">
        <f t="shared" si="3"/>
        <v>3.7741258332157575</v>
      </c>
      <c r="X21" s="2">
        <f t="shared" si="2"/>
        <v>32.073203220137238</v>
      </c>
      <c r="Y21" s="2">
        <f t="shared" si="2"/>
        <v>21.683449612821633</v>
      </c>
      <c r="Z21" s="2">
        <f t="shared" si="2"/>
        <v>10.389748952066022</v>
      </c>
      <c r="AA21" s="2">
        <f t="shared" si="2"/>
        <v>2.225593591310985</v>
      </c>
      <c r="AB21" s="2">
        <f t="shared" si="2"/>
        <v>0.78873730743375425</v>
      </c>
      <c r="AC21" s="2">
        <f t="shared" si="2"/>
        <v>5.7565210276682617</v>
      </c>
      <c r="AD21" s="2">
        <f t="shared" si="2"/>
        <v>31.092016265623595</v>
      </c>
      <c r="AE21" s="2">
        <f t="shared" si="2"/>
        <v>10.491445206821574</v>
      </c>
      <c r="AF21" s="2">
        <f t="shared" si="2"/>
        <v>5.166118999361613</v>
      </c>
      <c r="AG21" s="2">
        <f t="shared" si="2"/>
        <v>3.2994756427498442</v>
      </c>
      <c r="AH21" s="2">
        <f t="shared" si="2"/>
        <v>12.134969433816192</v>
      </c>
      <c r="AI21" s="2">
        <f t="shared" si="2"/>
        <v>0.9811885838509965</v>
      </c>
      <c r="AJ21" s="2">
        <f t="shared" si="2"/>
        <v>2.552768954459562</v>
      </c>
      <c r="AK21" s="2">
        <f t="shared" si="2"/>
        <v>69.210270554930631</v>
      </c>
      <c r="AL21" s="2">
        <f t="shared" si="2"/>
        <v>36.057910652815025</v>
      </c>
    </row>
    <row r="22" spans="1:38" x14ac:dyDescent="0.25">
      <c r="A22">
        <f t="shared" si="1"/>
        <v>2025</v>
      </c>
      <c r="B22">
        <v>45658</v>
      </c>
      <c r="C22" s="3">
        <v>44030.099903477101</v>
      </c>
      <c r="D22" s="3">
        <v>34649.354252664038</v>
      </c>
      <c r="E22" s="4">
        <v>0.78770409300000011</v>
      </c>
      <c r="F22" s="3">
        <v>55.000594964650013</v>
      </c>
      <c r="G22" s="3">
        <v>348.30017161303891</v>
      </c>
      <c r="H22" s="3">
        <v>14150.57</v>
      </c>
      <c r="I22" s="3">
        <v>9547.2440000000006</v>
      </c>
      <c r="J22" s="3">
        <v>4603.3209999999999</v>
      </c>
      <c r="K22" s="3">
        <v>984.37929999999994</v>
      </c>
      <c r="L22" s="3">
        <v>346.48009999999999</v>
      </c>
      <c r="M22" s="3">
        <v>2562.183</v>
      </c>
      <c r="N22" s="3">
        <v>13723.52</v>
      </c>
      <c r="O22" s="3">
        <v>4673.5450000000001</v>
      </c>
      <c r="P22" s="3">
        <v>2265.9070000000002</v>
      </c>
      <c r="Q22" s="3">
        <v>1441.028</v>
      </c>
      <c r="R22" s="3">
        <v>5343.0389999999998</v>
      </c>
      <c r="S22" s="3">
        <v>427.04629999999997</v>
      </c>
      <c r="T22" s="3">
        <v>1141.6969999999999</v>
      </c>
      <c r="U22" s="3">
        <v>30448.94</v>
      </c>
      <c r="V22" s="3">
        <v>16205.94</v>
      </c>
      <c r="W22" s="2">
        <f t="shared" si="3"/>
        <v>3.8396645758146564</v>
      </c>
      <c r="X22" s="2">
        <f t="shared" si="2"/>
        <v>32.138400846286778</v>
      </c>
      <c r="Y22" s="2">
        <f t="shared" si="2"/>
        <v>21.683448415809853</v>
      </c>
      <c r="Z22" s="2">
        <f t="shared" si="2"/>
        <v>10.454941074608987</v>
      </c>
      <c r="AA22" s="2">
        <f t="shared" si="2"/>
        <v>2.2356962672307326</v>
      </c>
      <c r="AB22" s="2">
        <f t="shared" si="2"/>
        <v>0.78691645206246319</v>
      </c>
      <c r="AC22" s="2">
        <f t="shared" si="2"/>
        <v>5.8191623585157064</v>
      </c>
      <c r="AD22" s="2">
        <f t="shared" si="2"/>
        <v>31.168496165315855</v>
      </c>
      <c r="AE22" s="2">
        <f t="shared" si="2"/>
        <v>10.614431968688141</v>
      </c>
      <c r="AF22" s="2">
        <f t="shared" si="2"/>
        <v>5.1462681324078918</v>
      </c>
      <c r="AG22" s="2">
        <f t="shared" si="2"/>
        <v>3.272824733895733</v>
      </c>
      <c r="AH22" s="2">
        <f t="shared" si="2"/>
        <v>12.1349690591505</v>
      </c>
      <c r="AI22" s="2">
        <f t="shared" si="2"/>
        <v>0.96989627762864938</v>
      </c>
      <c r="AJ22" s="2">
        <f t="shared" si="2"/>
        <v>2.5929920724750364</v>
      </c>
      <c r="AK22" s="2">
        <f t="shared" si="2"/>
        <v>69.154828325963933</v>
      </c>
      <c r="AL22" s="2">
        <f t="shared" si="2"/>
        <v>36.806502904891659</v>
      </c>
    </row>
    <row r="23" spans="1:38" x14ac:dyDescent="0.25">
      <c r="A23">
        <f t="shared" si="1"/>
        <v>2026</v>
      </c>
      <c r="B23">
        <v>46023</v>
      </c>
      <c r="C23" s="3">
        <v>45121.174023093452</v>
      </c>
      <c r="D23" s="3">
        <v>34811.733019654443</v>
      </c>
      <c r="E23" s="4">
        <v>0.78982141500000025</v>
      </c>
      <c r="F23" s="3">
        <v>55.553962328401141</v>
      </c>
      <c r="G23" s="3">
        <v>347.13202532012923</v>
      </c>
      <c r="H23" s="3">
        <v>14530.96</v>
      </c>
      <c r="I23" s="3">
        <v>9783.8269999999993</v>
      </c>
      <c r="J23" s="3">
        <v>4747.1350000000002</v>
      </c>
      <c r="K23" s="3">
        <v>1013.3440000000001</v>
      </c>
      <c r="L23" s="3">
        <v>354.2681</v>
      </c>
      <c r="M23" s="3">
        <v>2654.5070000000001</v>
      </c>
      <c r="N23" s="3">
        <v>14103.07</v>
      </c>
      <c r="O23" s="3">
        <v>4845.5810000000001</v>
      </c>
      <c r="P23" s="3">
        <v>2317.4409999999998</v>
      </c>
      <c r="Q23" s="3">
        <v>1464.607</v>
      </c>
      <c r="R23" s="3">
        <v>5475.44</v>
      </c>
      <c r="S23" s="3">
        <v>427.89299999999997</v>
      </c>
      <c r="T23" s="3">
        <v>1185.1020000000001</v>
      </c>
      <c r="U23" s="3">
        <v>31206.14</v>
      </c>
      <c r="V23" s="3">
        <v>16963.14</v>
      </c>
      <c r="W23" s="2">
        <f t="shared" si="3"/>
        <v>3.8920960795351172</v>
      </c>
      <c r="X23" s="2">
        <f t="shared" si="2"/>
        <v>32.20430388748953</v>
      </c>
      <c r="Y23" s="2">
        <f t="shared" si="2"/>
        <v>21.683449537444531</v>
      </c>
      <c r="Z23" s="2">
        <f t="shared" si="2"/>
        <v>10.520858782553775</v>
      </c>
      <c r="AA23" s="2">
        <f t="shared" si="2"/>
        <v>2.2458280883413204</v>
      </c>
      <c r="AB23" s="2">
        <f t="shared" si="2"/>
        <v>0.78514823177845983</v>
      </c>
      <c r="AC23" s="2">
        <f t="shared" si="2"/>
        <v>5.8830627914100768</v>
      </c>
      <c r="AD23" s="2">
        <f t="shared" si="2"/>
        <v>31.255990796653279</v>
      </c>
      <c r="AE23" s="2">
        <f t="shared" si="2"/>
        <v>10.739040162208513</v>
      </c>
      <c r="AF23" s="2">
        <f t="shared" si="2"/>
        <v>5.1360387892697812</v>
      </c>
      <c r="AG23" s="2">
        <f t="shared" si="2"/>
        <v>3.24594169302953</v>
      </c>
      <c r="AH23" s="2">
        <f t="shared" si="2"/>
        <v>12.134967935891067</v>
      </c>
      <c r="AI23" s="2">
        <f t="shared" si="2"/>
        <v>0.94831973959941773</v>
      </c>
      <c r="AJ23" s="2">
        <f t="shared" si="2"/>
        <v>2.6264875098184581</v>
      </c>
      <c r="AK23" s="2">
        <f t="shared" si="2"/>
        <v>69.160744762599478</v>
      </c>
      <c r="AL23" s="2">
        <f t="shared" si="2"/>
        <v>37.594633489186478</v>
      </c>
    </row>
    <row r="24" spans="1:38" x14ac:dyDescent="0.25">
      <c r="A24">
        <f t="shared" si="1"/>
        <v>2027</v>
      </c>
      <c r="B24">
        <v>46388</v>
      </c>
      <c r="C24" s="3">
        <v>46241.582416457401</v>
      </c>
      <c r="D24" s="3">
        <v>34976.624327953126</v>
      </c>
      <c r="E24" s="4">
        <v>0.79178375000000023</v>
      </c>
      <c r="F24" s="3">
        <v>56.087450957095186</v>
      </c>
      <c r="G24" s="3">
        <v>346.11313632899885</v>
      </c>
      <c r="H24" s="3">
        <v>14921.99</v>
      </c>
      <c r="I24" s="3">
        <v>10026.77</v>
      </c>
      <c r="J24" s="3">
        <v>4895.2219999999998</v>
      </c>
      <c r="K24" s="3">
        <v>1042.8979999999999</v>
      </c>
      <c r="L24" s="3">
        <v>362.22039999999998</v>
      </c>
      <c r="M24" s="3">
        <v>2749.9169999999999</v>
      </c>
      <c r="N24" s="3">
        <v>14500.76</v>
      </c>
      <c r="O24" s="3">
        <v>5028.8440000000001</v>
      </c>
      <c r="P24" s="3">
        <v>2371.6889999999999</v>
      </c>
      <c r="Q24" s="3">
        <v>1488.829</v>
      </c>
      <c r="R24" s="3">
        <v>5611.402</v>
      </c>
      <c r="S24" s="3">
        <v>421.22820000000002</v>
      </c>
      <c r="T24" s="3">
        <v>1227.662</v>
      </c>
      <c r="U24" s="3">
        <v>32012.58</v>
      </c>
      <c r="V24" s="3">
        <v>17769.580000000002</v>
      </c>
      <c r="W24" s="2">
        <f t="shared" si="3"/>
        <v>3.9340399036856208</v>
      </c>
      <c r="X24" s="2">
        <f t="shared" si="2"/>
        <v>32.269635294075179</v>
      </c>
      <c r="Y24" s="2">
        <f t="shared" si="2"/>
        <v>21.683449129611681</v>
      </c>
      <c r="Z24" s="2">
        <f t="shared" si="2"/>
        <v>10.586190489575001</v>
      </c>
      <c r="AA24" s="2">
        <f t="shared" si="2"/>
        <v>2.255325067830793</v>
      </c>
      <c r="AB24" s="2">
        <f t="shared" si="2"/>
        <v>0.78332180922745753</v>
      </c>
      <c r="AC24" s="2">
        <f t="shared" si="2"/>
        <v>5.9468488237143529</v>
      </c>
      <c r="AD24" s="2">
        <f t="shared" si="2"/>
        <v>31.358701934990815</v>
      </c>
      <c r="AE24" s="2">
        <f t="shared" si="2"/>
        <v>10.875155514163875</v>
      </c>
      <c r="AF24" s="2">
        <f t="shared" si="2"/>
        <v>5.1289096870437438</v>
      </c>
      <c r="AG24" s="2">
        <f t="shared" si="2"/>
        <v>3.2196757165259227</v>
      </c>
      <c r="AH24" s="2">
        <f t="shared" si="2"/>
        <v>12.134969667480279</v>
      </c>
      <c r="AI24" s="2">
        <f t="shared" si="2"/>
        <v>0.91092946648401174</v>
      </c>
      <c r="AJ24" s="2">
        <f t="shared" si="2"/>
        <v>2.6548875186483119</v>
      </c>
      <c r="AK24" s="2">
        <f t="shared" si="2"/>
        <v>69.228988990235564</v>
      </c>
      <c r="AL24" s="2">
        <f t="shared" si="2"/>
        <v>38.42770742567798</v>
      </c>
    </row>
    <row r="25" spans="1:38" x14ac:dyDescent="0.25">
      <c r="A25">
        <f t="shared" si="1"/>
        <v>2028</v>
      </c>
      <c r="B25">
        <v>46753</v>
      </c>
      <c r="C25" s="3">
        <v>47376.850775485786</v>
      </c>
      <c r="D25" s="3">
        <v>35132.663870359291</v>
      </c>
      <c r="E25" s="4">
        <v>0.79357310000000003</v>
      </c>
      <c r="F25" s="3">
        <v>56.61472279964017</v>
      </c>
      <c r="G25" s="3">
        <v>345.03264993941701</v>
      </c>
      <c r="H25" s="3">
        <v>15320.38</v>
      </c>
      <c r="I25" s="3">
        <v>10272.94</v>
      </c>
      <c r="J25" s="3">
        <v>5047.4430000000002</v>
      </c>
      <c r="K25" s="3">
        <v>1073.039</v>
      </c>
      <c r="L25" s="3">
        <v>370.33449999999999</v>
      </c>
      <c r="M25" s="3">
        <v>2848.3380000000002</v>
      </c>
      <c r="N25" s="3">
        <v>14905.41</v>
      </c>
      <c r="O25" s="3">
        <v>5217.107</v>
      </c>
      <c r="P25" s="3">
        <v>2426.6219999999998</v>
      </c>
      <c r="Q25" s="3">
        <v>1512.518</v>
      </c>
      <c r="R25" s="3">
        <v>5749.1660000000002</v>
      </c>
      <c r="S25" s="3">
        <v>414.96550000000002</v>
      </c>
      <c r="T25" s="3">
        <v>1270.1300000000001</v>
      </c>
      <c r="U25" s="3">
        <v>32867.74</v>
      </c>
      <c r="V25" s="3">
        <v>18624.740000000002</v>
      </c>
      <c r="W25" s="2">
        <f t="shared" si="3"/>
        <v>3.9675964886304076</v>
      </c>
      <c r="X25" s="2">
        <f t="shared" si="2"/>
        <v>32.337269677551525</v>
      </c>
      <c r="Y25" s="2">
        <f t="shared" si="2"/>
        <v>21.683458971729564</v>
      </c>
      <c r="Z25" s="2">
        <f t="shared" si="2"/>
        <v>10.653817038028413</v>
      </c>
      <c r="AA25" s="2">
        <f t="shared" si="2"/>
        <v>2.2649014918383363</v>
      </c>
      <c r="AB25" s="2">
        <f t="shared" si="2"/>
        <v>0.78167816969299753</v>
      </c>
      <c r="AC25" s="2">
        <f t="shared" si="2"/>
        <v>6.0120880838998625</v>
      </c>
      <c r="AD25" s="2">
        <f t="shared" si="2"/>
        <v>31.461377774211428</v>
      </c>
      <c r="AE25" s="2">
        <f t="shared" si="2"/>
        <v>11.011932862999601</v>
      </c>
      <c r="AF25" s="2">
        <f t="shared" si="2"/>
        <v>5.1219571589921031</v>
      </c>
      <c r="AG25" s="2">
        <f t="shared" si="2"/>
        <v>3.1925254111288934</v>
      </c>
      <c r="AH25" s="2">
        <f t="shared" si="2"/>
        <v>12.13496867329728</v>
      </c>
      <c r="AI25" s="2">
        <f t="shared" si="2"/>
        <v>0.87588240503042414</v>
      </c>
      <c r="AJ25" s="2">
        <f t="shared" si="2"/>
        <v>2.6809084588990957</v>
      </c>
      <c r="AK25" s="2">
        <f t="shared" si="2"/>
        <v>69.375105060817518</v>
      </c>
      <c r="AL25" s="2">
        <f t="shared" si="2"/>
        <v>39.311899577835611</v>
      </c>
    </row>
    <row r="26" spans="1:38" x14ac:dyDescent="0.25">
      <c r="A26">
        <f t="shared" si="1"/>
        <v>2029</v>
      </c>
      <c r="B26">
        <v>47119</v>
      </c>
      <c r="C26" s="3">
        <v>48550.981200498805</v>
      </c>
      <c r="D26" s="3">
        <v>35297.399456263985</v>
      </c>
      <c r="E26" s="4">
        <v>0.79517387000000028</v>
      </c>
      <c r="F26" s="3">
        <v>57.139052686759641</v>
      </c>
      <c r="G26" s="3">
        <v>344.03552747082023</v>
      </c>
      <c r="H26" s="3">
        <v>15741.08</v>
      </c>
      <c r="I26" s="3">
        <v>10527.53</v>
      </c>
      <c r="J26" s="3">
        <v>5213.5550000000003</v>
      </c>
      <c r="K26" s="3">
        <v>1103.9659999999999</v>
      </c>
      <c r="L26" s="3">
        <v>378.60829999999999</v>
      </c>
      <c r="M26" s="3">
        <v>2959.3040000000001</v>
      </c>
      <c r="N26" s="3">
        <v>15324.29</v>
      </c>
      <c r="O26" s="3">
        <v>5412.0479999999998</v>
      </c>
      <c r="P26" s="3">
        <v>2483.011</v>
      </c>
      <c r="Q26" s="3">
        <v>1537.586</v>
      </c>
      <c r="R26" s="3">
        <v>5891.6469999999999</v>
      </c>
      <c r="S26" s="3">
        <v>416.79079999999999</v>
      </c>
      <c r="T26" s="3">
        <v>1312.883</v>
      </c>
      <c r="U26" s="3">
        <v>33763.83</v>
      </c>
      <c r="V26" s="3">
        <v>19520.830000000002</v>
      </c>
      <c r="W26" s="2">
        <f t="shared" si="3"/>
        <v>3.9944425749990726</v>
      </c>
      <c r="X26" s="2">
        <f t="shared" si="2"/>
        <v>32.421754639715253</v>
      </c>
      <c r="Y26" s="2">
        <f t="shared" si="2"/>
        <v>21.683454669072358</v>
      </c>
      <c r="Z26" s="2">
        <f t="shared" si="2"/>
        <v>10.738310269095935</v>
      </c>
      <c r="AA26" s="2">
        <f t="shared" si="2"/>
        <v>2.2738284020275534</v>
      </c>
      <c r="AB26" s="2">
        <f t="shared" si="2"/>
        <v>0.77981595971557882</v>
      </c>
      <c r="AC26" s="2">
        <f t="shared" si="2"/>
        <v>6.0952506557572868</v>
      </c>
      <c r="AD26" s="2">
        <f t="shared" si="2"/>
        <v>31.563296191102644</v>
      </c>
      <c r="AE26" s="2">
        <f t="shared" si="2"/>
        <v>11.147144436999342</v>
      </c>
      <c r="AF26" s="2">
        <f t="shared" si="2"/>
        <v>5.1142344368819677</v>
      </c>
      <c r="AG26" s="2">
        <f t="shared" si="2"/>
        <v>3.1669514435770107</v>
      </c>
      <c r="AH26" s="2">
        <f t="shared" si="2"/>
        <v>12.134969993025537</v>
      </c>
      <c r="AI26" s="2">
        <f t="shared" si="2"/>
        <v>0.85846009636509257</v>
      </c>
      <c r="AJ26" s="2">
        <f t="shared" si="2"/>
        <v>2.7041327848313634</v>
      </c>
      <c r="AK26" s="2">
        <f t="shared" si="2"/>
        <v>69.543043549556756</v>
      </c>
      <c r="AL26" s="2">
        <f t="shared" si="2"/>
        <v>40.206870216248994</v>
      </c>
    </row>
    <row r="27" spans="1:38" x14ac:dyDescent="0.25">
      <c r="A27">
        <f t="shared" si="1"/>
        <v>2030</v>
      </c>
      <c r="B27">
        <v>47484</v>
      </c>
      <c r="C27" s="3">
        <v>49739.682137854725</v>
      </c>
      <c r="D27" s="3">
        <v>35452.546461618156</v>
      </c>
      <c r="E27" s="4">
        <v>0.7965739260000001</v>
      </c>
      <c r="F27" s="3">
        <v>57.662479841759371</v>
      </c>
      <c r="G27" s="3">
        <v>342.94282207429313</v>
      </c>
      <c r="H27" s="3">
        <v>16164.04</v>
      </c>
      <c r="I27" s="3">
        <v>10785.28</v>
      </c>
      <c r="J27" s="3">
        <v>5378.7610000000004</v>
      </c>
      <c r="K27" s="3">
        <v>1135.6289999999999</v>
      </c>
      <c r="L27" s="3">
        <v>387.04059999999998</v>
      </c>
      <c r="M27" s="3">
        <v>3068.127</v>
      </c>
      <c r="N27" s="3">
        <v>15752.12</v>
      </c>
      <c r="O27" s="3">
        <v>5610.9070000000002</v>
      </c>
      <c r="P27" s="3">
        <v>2541.6880000000001</v>
      </c>
      <c r="Q27" s="3">
        <v>1563.6310000000001</v>
      </c>
      <c r="R27" s="3">
        <v>6035.8950000000004</v>
      </c>
      <c r="S27" s="3">
        <v>411.9178</v>
      </c>
      <c r="T27" s="3">
        <v>1355.9280000000001</v>
      </c>
      <c r="U27" s="3">
        <v>34707.839999999997</v>
      </c>
      <c r="V27" s="3">
        <v>20464.84</v>
      </c>
      <c r="W27" s="2">
        <f t="shared" si="3"/>
        <v>4.0159188101586816</v>
      </c>
      <c r="X27" s="2">
        <f t="shared" si="2"/>
        <v>32.497272409584312</v>
      </c>
      <c r="Y27" s="2">
        <f t="shared" si="2"/>
        <v>21.683451796310916</v>
      </c>
      <c r="Z27" s="2">
        <f t="shared" si="2"/>
        <v>10.813822623740609</v>
      </c>
      <c r="AA27" s="2">
        <f t="shared" si="2"/>
        <v>2.2831448678191726</v>
      </c>
      <c r="AB27" s="2">
        <f t="shared" si="2"/>
        <v>0.77813243544119892</v>
      </c>
      <c r="AC27" s="2">
        <f t="shared" si="2"/>
        <v>6.1683687312207027</v>
      </c>
      <c r="AD27" s="2">
        <f t="shared" si="2"/>
        <v>31.669120756225624</v>
      </c>
      <c r="AE27" s="2">
        <f t="shared" si="2"/>
        <v>11.280544544794711</v>
      </c>
      <c r="AF27" s="2">
        <f t="shared" si="2"/>
        <v>5.1099803833801163</v>
      </c>
      <c r="AG27" s="2">
        <f t="shared" si="2"/>
        <v>3.1436288548574942</v>
      </c>
      <c r="AH27" s="2">
        <f t="shared" si="2"/>
        <v>12.134968983660515</v>
      </c>
      <c r="AI27" s="2">
        <f t="shared" si="2"/>
        <v>0.82814723033082505</v>
      </c>
      <c r="AJ27" s="2">
        <f t="shared" si="2"/>
        <v>2.7260487838302083</v>
      </c>
      <c r="AK27" s="2">
        <f t="shared" si="2"/>
        <v>69.778974268083147</v>
      </c>
      <c r="AL27" s="2">
        <f t="shared" si="2"/>
        <v>41.143889788602195</v>
      </c>
    </row>
    <row r="28" spans="1:38" x14ac:dyDescent="0.25">
      <c r="A28">
        <f t="shared" si="1"/>
        <v>2031</v>
      </c>
      <c r="B28">
        <v>47849</v>
      </c>
      <c r="C28" s="3">
        <v>50970.648289237288</v>
      </c>
      <c r="D28" s="3">
        <v>35617.589876049664</v>
      </c>
      <c r="E28" s="4">
        <v>0.79776183099999998</v>
      </c>
      <c r="F28" s="3">
        <v>58.18690470352356</v>
      </c>
      <c r="G28" s="3">
        <v>341.89823970254622</v>
      </c>
      <c r="H28" s="3">
        <v>16602.22</v>
      </c>
      <c r="I28" s="3">
        <v>11052.19</v>
      </c>
      <c r="J28" s="3">
        <v>5550.0280000000002</v>
      </c>
      <c r="K28" s="3">
        <v>1168.107</v>
      </c>
      <c r="L28" s="3">
        <v>395.62939999999998</v>
      </c>
      <c r="M28" s="3">
        <v>3181.4789999999998</v>
      </c>
      <c r="N28" s="3">
        <v>16195.64</v>
      </c>
      <c r="O28" s="3">
        <v>5816.348</v>
      </c>
      <c r="P28" s="3">
        <v>2600.4650000000001</v>
      </c>
      <c r="Q28" s="3">
        <v>1593.549</v>
      </c>
      <c r="R28" s="3">
        <v>6185.2719999999999</v>
      </c>
      <c r="S28" s="3">
        <v>406.58730000000003</v>
      </c>
      <c r="T28" s="3">
        <v>1399.8019999999999</v>
      </c>
      <c r="U28" s="3">
        <v>35701.06</v>
      </c>
      <c r="V28" s="3">
        <v>21458.06</v>
      </c>
      <c r="W28" s="2">
        <f t="shared" si="3"/>
        <v>4.0331003024100607</v>
      </c>
      <c r="X28" s="2">
        <f t="shared" si="2"/>
        <v>32.572118576537008</v>
      </c>
      <c r="Y28" s="2">
        <f t="shared" si="2"/>
        <v>21.683440118876664</v>
      </c>
      <c r="Z28" s="2">
        <f t="shared" si="2"/>
        <v>10.888674533833459</v>
      </c>
      <c r="AA28" s="2">
        <f t="shared" si="2"/>
        <v>2.2917248243959487</v>
      </c>
      <c r="AB28" s="2">
        <f t="shared" si="2"/>
        <v>0.77619063770773955</v>
      </c>
      <c r="AC28" s="2">
        <f t="shared" si="2"/>
        <v>6.2417864139110533</v>
      </c>
      <c r="AD28" s="2">
        <f t="shared" si="2"/>
        <v>31.774443809496908</v>
      </c>
      <c r="AE28" s="2">
        <f t="shared" si="2"/>
        <v>11.411171321570482</v>
      </c>
      <c r="AF28" s="2">
        <f t="shared" si="2"/>
        <v>5.101887237618481</v>
      </c>
      <c r="AG28" s="2">
        <f t="shared" si="2"/>
        <v>3.1264052027693867</v>
      </c>
      <c r="AH28" s="2">
        <f t="shared" si="2"/>
        <v>12.134968276057911</v>
      </c>
      <c r="AI28" s="2">
        <f t="shared" si="2"/>
        <v>0.79768908900821855</v>
      </c>
      <c r="AJ28" s="2">
        <f t="shared" si="2"/>
        <v>2.7462903592214563</v>
      </c>
      <c r="AK28" s="2">
        <f t="shared" si="2"/>
        <v>70.042389489361199</v>
      </c>
      <c r="AL28" s="2">
        <f t="shared" si="2"/>
        <v>42.098856342250954</v>
      </c>
    </row>
    <row r="29" spans="1:38" x14ac:dyDescent="0.25">
      <c r="A29">
        <f t="shared" si="1"/>
        <v>2032</v>
      </c>
      <c r="B29">
        <v>48214</v>
      </c>
      <c r="C29" s="3">
        <v>52270.930884475383</v>
      </c>
      <c r="D29" s="3">
        <v>35810.011956785369</v>
      </c>
      <c r="E29" s="4">
        <v>0.79872966999999995</v>
      </c>
      <c r="F29" s="3">
        <v>58.712952508382372</v>
      </c>
      <c r="G29" s="3">
        <v>341.014887078686</v>
      </c>
      <c r="H29" s="3">
        <v>17115.11</v>
      </c>
      <c r="I29" s="3">
        <v>11334.14</v>
      </c>
      <c r="J29" s="3">
        <v>5780.9719999999998</v>
      </c>
      <c r="K29" s="3">
        <v>1201.704</v>
      </c>
      <c r="L29" s="3">
        <v>404.37380000000002</v>
      </c>
      <c r="M29" s="3">
        <v>3352.1950000000002</v>
      </c>
      <c r="N29" s="3">
        <v>16670.21</v>
      </c>
      <c r="O29" s="3">
        <v>6040.0780000000004</v>
      </c>
      <c r="P29" s="3">
        <v>2659.152</v>
      </c>
      <c r="Q29" s="3">
        <v>1627.9179999999999</v>
      </c>
      <c r="R29" s="3">
        <v>6343.0609999999997</v>
      </c>
      <c r="S29" s="3">
        <v>444.90300000000002</v>
      </c>
      <c r="T29" s="3">
        <v>1444.7660000000001</v>
      </c>
      <c r="U29" s="3">
        <v>36700.92</v>
      </c>
      <c r="V29" s="3">
        <v>22457.919999999998</v>
      </c>
      <c r="W29" s="2">
        <f t="shared" si="3"/>
        <v>4.0468434270579081</v>
      </c>
      <c r="X29" s="2">
        <f t="shared" si="2"/>
        <v>32.743074803519974</v>
      </c>
      <c r="Y29" s="2">
        <f t="shared" si="2"/>
        <v>21.683447775303105</v>
      </c>
      <c r="Z29" s="2">
        <f t="shared" si="2"/>
        <v>11.059630854435319</v>
      </c>
      <c r="AA29" s="2">
        <f t="shared" si="2"/>
        <v>2.2989910064083237</v>
      </c>
      <c r="AB29" s="2">
        <f t="shared" si="2"/>
        <v>0.77361124655252744</v>
      </c>
      <c r="AC29" s="2">
        <f t="shared" si="2"/>
        <v>6.4131151737257692</v>
      </c>
      <c r="AD29" s="2">
        <f t="shared" si="2"/>
        <v>31.891932509950959</v>
      </c>
      <c r="AE29" s="2">
        <f t="shared" si="2"/>
        <v>11.555328932919236</v>
      </c>
      <c r="AF29" s="2">
        <f t="shared" si="2"/>
        <v>5.0872482180909007</v>
      </c>
      <c r="AG29" s="2">
        <f t="shared" si="2"/>
        <v>3.1143849410255982</v>
      </c>
      <c r="AH29" s="2">
        <f t="shared" si="2"/>
        <v>12.134968504805999</v>
      </c>
      <c r="AI29" s="2">
        <f t="shared" si="2"/>
        <v>0.85114803289668883</v>
      </c>
      <c r="AJ29" s="2">
        <f t="shared" si="2"/>
        <v>2.7639951605091841</v>
      </c>
      <c r="AK29" s="2">
        <f t="shared" si="2"/>
        <v>70.21286856572948</v>
      </c>
      <c r="AL29" s="2">
        <f t="shared" si="2"/>
        <v>42.964453894334731</v>
      </c>
    </row>
    <row r="30" spans="1:38" x14ac:dyDescent="0.25">
      <c r="A30">
        <f t="shared" si="1"/>
        <v>2033</v>
      </c>
      <c r="B30">
        <v>48580</v>
      </c>
      <c r="C30" s="3">
        <v>53622.114920269174</v>
      </c>
      <c r="D30" s="3">
        <v>36015.382572021525</v>
      </c>
      <c r="E30" s="4">
        <v>0.79947039700000011</v>
      </c>
      <c r="F30" s="3">
        <v>59.24140675696254</v>
      </c>
      <c r="G30" s="3">
        <v>340.16542957351089</v>
      </c>
      <c r="H30" s="3">
        <v>17589.72</v>
      </c>
      <c r="I30" s="3">
        <v>11627.12</v>
      </c>
      <c r="J30" s="3">
        <v>5962.5919999999996</v>
      </c>
      <c r="K30" s="3">
        <v>1236.662</v>
      </c>
      <c r="L30" s="3">
        <v>413.27190000000002</v>
      </c>
      <c r="M30" s="3">
        <v>3471.2489999999998</v>
      </c>
      <c r="N30" s="3">
        <v>17158.240000000002</v>
      </c>
      <c r="O30" s="3">
        <v>6270.8869999999997</v>
      </c>
      <c r="P30" s="3">
        <v>2715.6990000000001</v>
      </c>
      <c r="Q30" s="3">
        <v>1664.6310000000001</v>
      </c>
      <c r="R30" s="3">
        <v>6507.027</v>
      </c>
      <c r="S30" s="3">
        <v>431.47190000000001</v>
      </c>
      <c r="T30" s="3">
        <v>1489.2639999999999</v>
      </c>
      <c r="U30" s="3">
        <v>37758.71</v>
      </c>
      <c r="V30" s="3">
        <v>23515.71</v>
      </c>
      <c r="W30" s="2">
        <f t="shared" si="3"/>
        <v>4.0578383321181049</v>
      </c>
      <c r="X30" s="2">
        <f t="shared" si="2"/>
        <v>32.803107498005609</v>
      </c>
      <c r="Y30" s="2">
        <f t="shared" si="2"/>
        <v>21.68344164956639</v>
      </c>
      <c r="Z30" s="2">
        <f t="shared" si="2"/>
        <v>11.119650929221626</v>
      </c>
      <c r="AA30" s="2">
        <f t="shared" si="2"/>
        <v>2.3062536825315361</v>
      </c>
      <c r="AB30" s="2">
        <f t="shared" si="2"/>
        <v>0.77071167486492242</v>
      </c>
      <c r="AC30" s="2">
        <f t="shared" si="2"/>
        <v>6.4735398914448012</v>
      </c>
      <c r="AD30" s="2">
        <f t="shared" si="2"/>
        <v>31.998439497421209</v>
      </c>
      <c r="AE30" s="2">
        <f t="shared" si="2"/>
        <v>11.694590952490765</v>
      </c>
      <c r="AF30" s="2">
        <f t="shared" si="2"/>
        <v>5.0645130354108154</v>
      </c>
      <c r="AG30" s="2">
        <f t="shared" si="2"/>
        <v>3.1043740114972023</v>
      </c>
      <c r="AH30" s="2">
        <f t="shared" si="2"/>
        <v>12.134968957631214</v>
      </c>
      <c r="AI30" s="2">
        <f t="shared" si="2"/>
        <v>0.80465289487659419</v>
      </c>
      <c r="AJ30" s="2">
        <f t="shared" si="2"/>
        <v>2.7773317076627611</v>
      </c>
      <c r="AK30" s="2">
        <f t="shared" si="2"/>
        <v>70.416301289390574</v>
      </c>
      <c r="AL30" s="2">
        <f t="shared" si="2"/>
        <v>43.854499276959807</v>
      </c>
    </row>
    <row r="31" spans="1:38" x14ac:dyDescent="0.25">
      <c r="A31">
        <f t="shared" si="1"/>
        <v>2034</v>
      </c>
      <c r="B31">
        <v>48945</v>
      </c>
      <c r="C31" s="3">
        <v>55026.363270695983</v>
      </c>
      <c r="D31" s="3">
        <v>36233.866157333207</v>
      </c>
      <c r="E31" s="4">
        <v>0.7999796309999998</v>
      </c>
      <c r="F31" s="3">
        <v>59.773383836634402</v>
      </c>
      <c r="G31" s="3">
        <v>339.37632054065506</v>
      </c>
      <c r="H31" s="3">
        <v>18082.79</v>
      </c>
      <c r="I31" s="3">
        <v>11931.61</v>
      </c>
      <c r="J31" s="3">
        <v>6151.1790000000001</v>
      </c>
      <c r="K31" s="3">
        <v>1272.9580000000001</v>
      </c>
      <c r="L31" s="3">
        <v>422.3218</v>
      </c>
      <c r="M31" s="3">
        <v>3595.2739999999999</v>
      </c>
      <c r="N31" s="3">
        <v>17662.96</v>
      </c>
      <c r="O31" s="3">
        <v>6507.8860000000004</v>
      </c>
      <c r="P31" s="3">
        <v>2774.2249999999999</v>
      </c>
      <c r="Q31" s="3">
        <v>1703.421</v>
      </c>
      <c r="R31" s="3">
        <v>6677.4319999999998</v>
      </c>
      <c r="S31" s="3">
        <v>419.8279</v>
      </c>
      <c r="T31" s="3">
        <v>1535.509</v>
      </c>
      <c r="U31" s="3">
        <v>38874.400000000001</v>
      </c>
      <c r="V31" s="3">
        <v>24631.4</v>
      </c>
      <c r="W31" s="2">
        <f t="shared" si="3"/>
        <v>4.0666352213833576</v>
      </c>
      <c r="X31" s="2">
        <f t="shared" si="2"/>
        <v>32.862048162339484</v>
      </c>
      <c r="Y31" s="2">
        <f t="shared" si="2"/>
        <v>21.683442791419434</v>
      </c>
      <c r="Z31" s="2">
        <f t="shared" si="2"/>
        <v>11.17860355360933</v>
      </c>
      <c r="AA31" s="2">
        <f t="shared" si="2"/>
        <v>2.3133602228768542</v>
      </c>
      <c r="AB31" s="2">
        <f t="shared" si="2"/>
        <v>0.76748993554677702</v>
      </c>
      <c r="AC31" s="2">
        <f t="shared" si="2"/>
        <v>6.5337299910471183</v>
      </c>
      <c r="AD31" s="2">
        <f t="shared" si="2"/>
        <v>32.0990866016514</v>
      </c>
      <c r="AE31" s="2">
        <f t="shared" si="2"/>
        <v>11.826851009551895</v>
      </c>
      <c r="AF31" s="2">
        <f t="shared" si="2"/>
        <v>5.0416288395300874</v>
      </c>
      <c r="AG31" s="2">
        <f t="shared" si="2"/>
        <v>3.0956452484788297</v>
      </c>
      <c r="AH31" s="2">
        <f t="shared" si="2"/>
        <v>12.134968773333478</v>
      </c>
      <c r="AI31" s="2">
        <f t="shared" si="2"/>
        <v>0.76295774433557251</v>
      </c>
      <c r="AJ31" s="2">
        <f t="shared" si="2"/>
        <v>2.790496970418046</v>
      </c>
      <c r="AK31" s="2">
        <f t="shared" si="2"/>
        <v>70.646863956394455</v>
      </c>
      <c r="AL31" s="2">
        <f t="shared" si="2"/>
        <v>44.762907333760381</v>
      </c>
    </row>
    <row r="32" spans="1:38" x14ac:dyDescent="0.25">
      <c r="A32">
        <f t="shared" si="1"/>
        <v>2035</v>
      </c>
      <c r="B32">
        <v>49310</v>
      </c>
      <c r="C32" s="3">
        <v>56453.438495921939</v>
      </c>
      <c r="D32" s="3">
        <v>36444.685973936408</v>
      </c>
      <c r="E32" s="4">
        <v>0.8002550380000002</v>
      </c>
      <c r="F32" s="3">
        <v>60.308329516027619</v>
      </c>
      <c r="G32" s="3">
        <v>338.49497947324971</v>
      </c>
      <c r="H32" s="3">
        <v>18587.62</v>
      </c>
      <c r="I32" s="3">
        <v>12241.05</v>
      </c>
      <c r="J32" s="3">
        <v>6346.5659999999998</v>
      </c>
      <c r="K32" s="3">
        <v>1310.268</v>
      </c>
      <c r="L32" s="3">
        <v>431.52179999999998</v>
      </c>
      <c r="M32" s="3">
        <v>3724.5239999999999</v>
      </c>
      <c r="N32" s="3">
        <v>18175.89</v>
      </c>
      <c r="O32" s="3">
        <v>6749.27</v>
      </c>
      <c r="P32" s="3">
        <v>2833.6439999999998</v>
      </c>
      <c r="Q32" s="3">
        <v>1742.37</v>
      </c>
      <c r="R32" s="3">
        <v>6850.607</v>
      </c>
      <c r="S32" s="3">
        <v>411.72739999999999</v>
      </c>
      <c r="T32" s="3">
        <v>1583.616</v>
      </c>
      <c r="U32" s="3">
        <v>40046.28</v>
      </c>
      <c r="V32" s="3">
        <v>25803.279999999999</v>
      </c>
      <c r="W32" s="2">
        <f t="shared" si="3"/>
        <v>4.0736731628012262</v>
      </c>
      <c r="X32" s="2">
        <f t="shared" si="2"/>
        <v>32.925576360318118</v>
      </c>
      <c r="Y32" s="2">
        <f t="shared" si="2"/>
        <v>21.683444491843069</v>
      </c>
      <c r="Z32" s="2">
        <f t="shared" si="2"/>
        <v>11.242124782989897</v>
      </c>
      <c r="AA32" s="2">
        <f t="shared" si="2"/>
        <v>2.3209711133798354</v>
      </c>
      <c r="AB32" s="2">
        <f t="shared" si="2"/>
        <v>0.76438532620324284</v>
      </c>
      <c r="AC32" s="2">
        <f t="shared" si="2"/>
        <v>6.5975148710721143</v>
      </c>
      <c r="AD32" s="2">
        <f t="shared" si="2"/>
        <v>32.196249660351484</v>
      </c>
      <c r="AE32" s="2">
        <f t="shared" si="2"/>
        <v>11.955463085720725</v>
      </c>
      <c r="AF32" s="2">
        <f t="shared" si="2"/>
        <v>5.0194356189742013</v>
      </c>
      <c r="AG32" s="2">
        <f t="shared" si="2"/>
        <v>3.0863841892037533</v>
      </c>
      <c r="AH32" s="2">
        <f t="shared" si="2"/>
        <v>12.134968537824088</v>
      </c>
      <c r="AI32" s="2">
        <f t="shared" si="2"/>
        <v>0.72932209440128648</v>
      </c>
      <c r="AJ32" s="2">
        <f t="shared" si="2"/>
        <v>2.8051719119188756</v>
      </c>
      <c r="AK32" s="2">
        <f t="shared" si="2"/>
        <v>70.936830540256366</v>
      </c>
      <c r="AL32" s="2">
        <f t="shared" si="2"/>
        <v>45.707189300548926</v>
      </c>
    </row>
    <row r="33" spans="1:38" x14ac:dyDescent="0.25">
      <c r="A33">
        <f t="shared" si="1"/>
        <v>2036</v>
      </c>
      <c r="B33">
        <v>49675</v>
      </c>
      <c r="C33" s="3">
        <v>57924.866784613179</v>
      </c>
      <c r="D33" s="3">
        <v>36661.367832090713</v>
      </c>
      <c r="E33" s="4">
        <v>0.80029619499999982</v>
      </c>
      <c r="F33" s="3">
        <v>60.846798177732438</v>
      </c>
      <c r="G33" s="3">
        <v>337.66025307392164</v>
      </c>
      <c r="H33" s="3">
        <v>19106.45</v>
      </c>
      <c r="I33" s="3">
        <v>12560.11</v>
      </c>
      <c r="J33" s="3">
        <v>6546.3410000000003</v>
      </c>
      <c r="K33" s="3">
        <v>1348.442</v>
      </c>
      <c r="L33" s="3">
        <v>440.8707</v>
      </c>
      <c r="M33" s="3">
        <v>3856.5830000000001</v>
      </c>
      <c r="N33" s="3">
        <v>18700.77</v>
      </c>
      <c r="O33" s="3">
        <v>6992.7280000000001</v>
      </c>
      <c r="P33" s="3">
        <v>2896.7240000000002</v>
      </c>
      <c r="Q33" s="3">
        <v>1782.1510000000001</v>
      </c>
      <c r="R33" s="3">
        <v>7029.165</v>
      </c>
      <c r="S33" s="3">
        <v>405.68220000000002</v>
      </c>
      <c r="T33" s="3">
        <v>1633.6089999999999</v>
      </c>
      <c r="U33" s="3">
        <v>41274.21</v>
      </c>
      <c r="V33" s="3">
        <v>27031.21</v>
      </c>
      <c r="W33" s="2">
        <f t="shared" si="3"/>
        <v>4.0793027467220426</v>
      </c>
      <c r="X33" s="2">
        <f t="shared" si="2"/>
        <v>32.984883799638403</v>
      </c>
      <c r="Y33" s="2">
        <f t="shared" si="2"/>
        <v>21.683450816906142</v>
      </c>
      <c r="Z33" s="2">
        <f t="shared" si="2"/>
        <v>11.301434709106543</v>
      </c>
      <c r="AA33" s="2">
        <f t="shared" si="2"/>
        <v>2.3279155824630955</v>
      </c>
      <c r="AB33" s="2">
        <f t="shared" si="2"/>
        <v>0.76110783584419095</v>
      </c>
      <c r="AC33" s="2">
        <f t="shared" si="2"/>
        <v>6.6579056872763323</v>
      </c>
      <c r="AD33" s="2">
        <f t="shared" si="2"/>
        <v>32.284528283054357</v>
      </c>
      <c r="AE33" s="2">
        <f t="shared" si="2"/>
        <v>12.072065743373463</v>
      </c>
      <c r="AF33" s="2">
        <f t="shared" si="2"/>
        <v>5.0008298003880247</v>
      </c>
      <c r="AG33" s="2">
        <f t="shared" si="2"/>
        <v>3.0766596436496254</v>
      </c>
      <c r="AH33" s="2">
        <f t="shared" si="2"/>
        <v>12.134969642894692</v>
      </c>
      <c r="AI33" s="2">
        <f t="shared" si="2"/>
        <v>0.70035931460745804</v>
      </c>
      <c r="AJ33" s="2">
        <f t="shared" si="2"/>
        <v>2.8202205558355158</v>
      </c>
      <c r="AK33" s="2">
        <f t="shared" si="2"/>
        <v>71.254734436374804</v>
      </c>
      <c r="AL33" s="2">
        <f t="shared" si="2"/>
        <v>46.665985612901594</v>
      </c>
    </row>
    <row r="34" spans="1:38" x14ac:dyDescent="0.25">
      <c r="A34">
        <f t="shared" si="1"/>
        <v>2037</v>
      </c>
      <c r="B34">
        <v>50041</v>
      </c>
      <c r="C34" s="3">
        <v>59442.97156113739</v>
      </c>
      <c r="D34" s="3">
        <v>36884.506387218426</v>
      </c>
      <c r="E34" s="4">
        <v>0.80010138799999986</v>
      </c>
      <c r="F34" s="3">
        <v>61.389463454301399</v>
      </c>
      <c r="G34" s="3">
        <v>336.83428320131418</v>
      </c>
      <c r="H34" s="3">
        <v>19639.46</v>
      </c>
      <c r="I34" s="3">
        <v>12889.29</v>
      </c>
      <c r="J34" s="3">
        <v>6750.1779999999999</v>
      </c>
      <c r="K34" s="3">
        <v>1387.6679999999999</v>
      </c>
      <c r="L34" s="3">
        <v>450.36559999999997</v>
      </c>
      <c r="M34" s="3">
        <v>3990.6</v>
      </c>
      <c r="N34" s="3">
        <v>19245.990000000002</v>
      </c>
      <c r="O34" s="3">
        <v>7245.7089999999998</v>
      </c>
      <c r="P34" s="3">
        <v>2962.752</v>
      </c>
      <c r="Q34" s="3">
        <v>1824.1420000000001</v>
      </c>
      <c r="R34" s="3">
        <v>7213.3860000000004</v>
      </c>
      <c r="S34" s="3">
        <v>393.47480000000002</v>
      </c>
      <c r="T34" s="3">
        <v>1685.559</v>
      </c>
      <c r="U34" s="3">
        <v>42566.29</v>
      </c>
      <c r="V34" s="3">
        <v>28323.29</v>
      </c>
      <c r="W34" s="2">
        <f t="shared" si="3"/>
        <v>4.0838068130195584</v>
      </c>
      <c r="X34" s="2">
        <f t="shared" si="2"/>
        <v>33.039162552297235</v>
      </c>
      <c r="Y34" s="2">
        <f t="shared" si="2"/>
        <v>21.683455018299853</v>
      </c>
      <c r="Z34" s="2">
        <f t="shared" si="2"/>
        <v>11.355720992274771</v>
      </c>
      <c r="AA34" s="2">
        <f t="shared" si="2"/>
        <v>2.3344526081990642</v>
      </c>
      <c r="AB34" s="2">
        <f t="shared" si="2"/>
        <v>0.75764314631679663</v>
      </c>
      <c r="AC34" s="2">
        <f t="shared" si="2"/>
        <v>6.7133252177604348</v>
      </c>
      <c r="AD34" s="2">
        <f t="shared" si="2"/>
        <v>32.377234001845629</v>
      </c>
      <c r="AE34" s="2">
        <f t="shared" si="2"/>
        <v>12.18934519878057</v>
      </c>
      <c r="AF34" s="2">
        <f t="shared" si="2"/>
        <v>4.9841922807523087</v>
      </c>
      <c r="AG34" s="2">
        <f t="shared" si="2"/>
        <v>3.0687261287465435</v>
      </c>
      <c r="AH34" s="2">
        <f t="shared" si="2"/>
        <v>12.13496871128153</v>
      </c>
      <c r="AI34" s="2">
        <f t="shared" si="2"/>
        <v>0.66193662541804332</v>
      </c>
      <c r="AJ34" s="2">
        <f t="shared" si="2"/>
        <v>2.8355900718496114</v>
      </c>
      <c r="AK34" s="2">
        <f t="shared" si="2"/>
        <v>71.608617271463899</v>
      </c>
      <c r="AL34" s="2">
        <f t="shared" si="2"/>
        <v>47.647836667905061</v>
      </c>
    </row>
    <row r="35" spans="1:38" x14ac:dyDescent="0.25">
      <c r="A35">
        <f t="shared" si="1"/>
        <v>2038</v>
      </c>
      <c r="B35">
        <v>50406</v>
      </c>
      <c r="C35" s="3">
        <v>61024.183140239438</v>
      </c>
      <c r="D35" s="3">
        <v>37123.177456108446</v>
      </c>
      <c r="E35" s="4">
        <v>0.79967176900000003</v>
      </c>
      <c r="F35" s="3">
        <v>61.936500988320574</v>
      </c>
      <c r="G35" s="3">
        <v>336.10317669914559</v>
      </c>
      <c r="H35" s="3">
        <v>20191.04</v>
      </c>
      <c r="I35" s="3">
        <v>13232.15</v>
      </c>
      <c r="J35" s="3">
        <v>6958.8909999999996</v>
      </c>
      <c r="K35" s="3">
        <v>1428.124</v>
      </c>
      <c r="L35" s="3">
        <v>460.00529999999998</v>
      </c>
      <c r="M35" s="3">
        <v>4127.3509999999997</v>
      </c>
      <c r="N35" s="3">
        <v>19814.330000000002</v>
      </c>
      <c r="O35" s="3">
        <v>7506.366</v>
      </c>
      <c r="P35" s="3">
        <v>3033.8910000000001</v>
      </c>
      <c r="Q35" s="3">
        <v>1868.8119999999999</v>
      </c>
      <c r="R35" s="3">
        <v>7405.2659999999996</v>
      </c>
      <c r="S35" s="3">
        <v>376.70429999999999</v>
      </c>
      <c r="T35" s="3">
        <v>1739.8589999999999</v>
      </c>
      <c r="U35" s="3">
        <v>43929.45</v>
      </c>
      <c r="V35" s="3">
        <v>29686.45</v>
      </c>
      <c r="W35" s="2">
        <f t="shared" si="3"/>
        <v>4.0874104837419472</v>
      </c>
      <c r="X35" s="2">
        <f t="shared" si="2"/>
        <v>33.086948421085864</v>
      </c>
      <c r="Y35" s="2">
        <f t="shared" si="2"/>
        <v>21.683452885540881</v>
      </c>
      <c r="Z35" s="2">
        <f t="shared" si="2"/>
        <v>11.403497174239595</v>
      </c>
      <c r="AA35" s="2">
        <f t="shared" si="2"/>
        <v>2.3402591014090821</v>
      </c>
      <c r="AB35" s="2">
        <f t="shared" si="2"/>
        <v>0.75380820574502994</v>
      </c>
      <c r="AC35" s="2">
        <f t="shared" si="2"/>
        <v>6.7634678378487267</v>
      </c>
      <c r="AD35" s="2">
        <f t="shared" si="2"/>
        <v>32.469635774500688</v>
      </c>
      <c r="AE35" s="2">
        <f t="shared" si="2"/>
        <v>12.300641505925036</v>
      </c>
      <c r="AF35" s="2">
        <f t="shared" si="2"/>
        <v>4.9716208294469544</v>
      </c>
      <c r="AG35" s="2">
        <f t="shared" si="2"/>
        <v>3.0624121517616882</v>
      </c>
      <c r="AH35" s="2">
        <f t="shared" si="2"/>
        <v>12.134969480840057</v>
      </c>
      <c r="AI35" s="2">
        <f t="shared" si="2"/>
        <v>0.61730330602590344</v>
      </c>
      <c r="AJ35" s="2">
        <f t="shared" si="2"/>
        <v>2.8510975657005302</v>
      </c>
      <c r="AK35" s="2">
        <f t="shared" si="2"/>
        <v>71.986952941337861</v>
      </c>
      <c r="AL35" s="2">
        <f t="shared" si="2"/>
        <v>48.64702560913873</v>
      </c>
    </row>
    <row r="36" spans="1:38" x14ac:dyDescent="0.25">
      <c r="A36">
        <f t="shared" si="1"/>
        <v>2039</v>
      </c>
      <c r="B36">
        <v>50771</v>
      </c>
      <c r="C36" s="3">
        <v>62635.469086011377</v>
      </c>
      <c r="D36" s="3">
        <v>37356.257540543229</v>
      </c>
      <c r="E36" s="4">
        <v>0.79900689600000008</v>
      </c>
      <c r="F36" s="3">
        <v>62.488362332292319</v>
      </c>
      <c r="G36" s="3">
        <v>335.29377205864938</v>
      </c>
      <c r="H36" s="3">
        <v>20755.150000000001</v>
      </c>
      <c r="I36" s="3">
        <v>13581.53</v>
      </c>
      <c r="J36" s="3">
        <v>7173.6149999999998</v>
      </c>
      <c r="K36" s="3">
        <v>1469.748</v>
      </c>
      <c r="L36" s="3">
        <v>469.78710000000001</v>
      </c>
      <c r="M36" s="3">
        <v>4268.3530000000001</v>
      </c>
      <c r="N36" s="3">
        <v>20391.419999999998</v>
      </c>
      <c r="O36" s="3">
        <v>7768.7969999999996</v>
      </c>
      <c r="P36" s="3">
        <v>3106.6</v>
      </c>
      <c r="Q36" s="3">
        <v>1915.2329999999999</v>
      </c>
      <c r="R36" s="3">
        <v>7600.7950000000001</v>
      </c>
      <c r="S36" s="3">
        <v>363.72070000000002</v>
      </c>
      <c r="T36" s="3">
        <v>1796.8430000000001</v>
      </c>
      <c r="U36" s="3">
        <v>45362.57</v>
      </c>
      <c r="V36" s="3">
        <v>31119.57</v>
      </c>
      <c r="W36" s="2">
        <f t="shared" si="3"/>
        <v>4.0902925030930284</v>
      </c>
      <c r="X36" s="2">
        <f t="shared" si="2"/>
        <v>33.13641663878802</v>
      </c>
      <c r="Y36" s="2">
        <f t="shared" si="2"/>
        <v>21.683449007701636</v>
      </c>
      <c r="Z36" s="2">
        <f t="shared" si="2"/>
        <v>11.452959648388921</v>
      </c>
      <c r="AA36" s="2">
        <f t="shared" si="2"/>
        <v>2.346510725387454</v>
      </c>
      <c r="AB36" s="2">
        <f t="shared" si="2"/>
        <v>0.75003365801393729</v>
      </c>
      <c r="AC36" s="2">
        <f t="shared" si="2"/>
        <v>6.8145941305854576</v>
      </c>
      <c r="AD36" s="2">
        <f t="shared" si="2"/>
        <v>32.555707329338247</v>
      </c>
      <c r="AE36" s="2">
        <f t="shared" si="2"/>
        <v>12.403191216356733</v>
      </c>
      <c r="AF36" s="2">
        <f t="shared" si="2"/>
        <v>4.9598095860573812</v>
      </c>
      <c r="AG36" s="2">
        <f t="shared" si="2"/>
        <v>3.0577451210112137</v>
      </c>
      <c r="AH36" s="2">
        <f t="shared" si="2"/>
        <v>12.134969388610383</v>
      </c>
      <c r="AI36" s="2">
        <f t="shared" si="2"/>
        <v>0.58069446163249239</v>
      </c>
      <c r="AJ36" s="2">
        <f t="shared" si="2"/>
        <v>2.8687308105453244</v>
      </c>
      <c r="AK36" s="2">
        <f t="shared" si="2"/>
        <v>72.423134466683507</v>
      </c>
      <c r="AL36" s="2">
        <f t="shared" si="2"/>
        <v>49.68362248116388</v>
      </c>
    </row>
    <row r="37" spans="1:38" x14ac:dyDescent="0.25">
      <c r="A37">
        <f t="shared" si="1"/>
        <v>2040</v>
      </c>
      <c r="B37">
        <v>51136</v>
      </c>
      <c r="C37" s="3">
        <v>64262.120745389548</v>
      </c>
      <c r="D37" s="3">
        <v>37574.899326540035</v>
      </c>
      <c r="E37" s="4">
        <v>0.79810781500000016</v>
      </c>
      <c r="F37" s="3">
        <v>63.044930502456843</v>
      </c>
      <c r="G37" s="3">
        <v>334.34673698686873</v>
      </c>
      <c r="H37" s="3">
        <v>21326.95</v>
      </c>
      <c r="I37" s="3">
        <v>13934.24</v>
      </c>
      <c r="J37" s="3">
        <v>7392.7060000000001</v>
      </c>
      <c r="K37" s="3">
        <v>1512.1559999999999</v>
      </c>
      <c r="L37" s="3">
        <v>479.70960000000002</v>
      </c>
      <c r="M37" s="3">
        <v>4412.607</v>
      </c>
      <c r="N37" s="3">
        <v>20976.63</v>
      </c>
      <c r="O37" s="3">
        <v>8035.6890000000003</v>
      </c>
      <c r="P37" s="3">
        <v>3180.4690000000001</v>
      </c>
      <c r="Q37" s="3">
        <v>1962.288</v>
      </c>
      <c r="R37" s="3">
        <v>7798.1880000000001</v>
      </c>
      <c r="S37" s="3">
        <v>350.31670000000003</v>
      </c>
      <c r="T37" s="3">
        <v>1856.5070000000001</v>
      </c>
      <c r="U37" s="3">
        <v>46868.76</v>
      </c>
      <c r="V37" s="3">
        <v>32625.759999999998</v>
      </c>
      <c r="W37" s="2">
        <f t="shared" si="3"/>
        <v>4.0925966055274206</v>
      </c>
      <c r="X37" s="2">
        <f t="shared" ref="X37:AL53" si="4">100*H37/$C37</f>
        <v>33.187435697148373</v>
      </c>
      <c r="Y37" s="2">
        <f t="shared" si="4"/>
        <v>21.683442498277191</v>
      </c>
      <c r="Z37" s="2">
        <f t="shared" si="4"/>
        <v>11.503986974364498</v>
      </c>
      <c r="AA37" s="2">
        <f t="shared" si="4"/>
        <v>2.3531062816791475</v>
      </c>
      <c r="AB37" s="2">
        <f t="shared" si="4"/>
        <v>0.74648890269376378</v>
      </c>
      <c r="AC37" s="2">
        <f t="shared" si="4"/>
        <v>6.8665754394926042</v>
      </c>
      <c r="AD37" s="2">
        <f t="shared" si="4"/>
        <v>32.642293401910422</v>
      </c>
      <c r="AE37" s="2">
        <f t="shared" si="4"/>
        <v>12.504549969394709</v>
      </c>
      <c r="AF37" s="2">
        <f t="shared" si="4"/>
        <v>4.9492126358562194</v>
      </c>
      <c r="AG37" s="2">
        <f t="shared" si="4"/>
        <v>3.0535686921611331</v>
      </c>
      <c r="AH37" s="2">
        <f t="shared" si="4"/>
        <v>12.134968329005043</v>
      </c>
      <c r="AI37" s="2">
        <f t="shared" si="4"/>
        <v>0.54513716001993806</v>
      </c>
      <c r="AJ37" s="2">
        <f t="shared" si="4"/>
        <v>2.8889600568204004</v>
      </c>
      <c r="AK37" s="2">
        <f t="shared" si="4"/>
        <v>72.933727453061962</v>
      </c>
      <c r="AL37" s="2">
        <f t="shared" si="4"/>
        <v>50.769815283976165</v>
      </c>
    </row>
    <row r="38" spans="1:38" x14ac:dyDescent="0.25">
      <c r="A38">
        <f t="shared" si="1"/>
        <v>2041</v>
      </c>
      <c r="B38">
        <v>51502</v>
      </c>
      <c r="C38" s="3">
        <v>65919.698646117031</v>
      </c>
      <c r="D38" s="3">
        <v>37788.351877062043</v>
      </c>
      <c r="E38" s="4">
        <v>0.79697546999999991</v>
      </c>
      <c r="F38" s="3">
        <v>63.606456231415706</v>
      </c>
      <c r="G38" s="3">
        <v>333.33372582476829</v>
      </c>
      <c r="H38" s="3">
        <v>21908.61</v>
      </c>
      <c r="I38" s="3">
        <v>14293.66</v>
      </c>
      <c r="J38" s="3">
        <v>7614.95</v>
      </c>
      <c r="K38" s="3">
        <v>1555.1120000000001</v>
      </c>
      <c r="L38" s="3">
        <v>489.77100000000002</v>
      </c>
      <c r="M38" s="3">
        <v>4558.9610000000002</v>
      </c>
      <c r="N38" s="3">
        <v>21567.439999999999</v>
      </c>
      <c r="O38" s="3">
        <v>8300.652</v>
      </c>
      <c r="P38" s="3">
        <v>3257.241</v>
      </c>
      <c r="Q38" s="3">
        <v>2010.212</v>
      </c>
      <c r="R38" s="3">
        <v>7999.335</v>
      </c>
      <c r="S38" s="3">
        <v>341.17410000000001</v>
      </c>
      <c r="T38" s="3">
        <v>1919.0139999999999</v>
      </c>
      <c r="U38" s="3">
        <v>48446.6</v>
      </c>
      <c r="V38" s="3">
        <v>34203.599999999999</v>
      </c>
      <c r="W38" s="2">
        <f t="shared" si="3"/>
        <v>4.0944415853971812</v>
      </c>
      <c r="X38" s="2">
        <f t="shared" si="4"/>
        <v>33.235300600529243</v>
      </c>
      <c r="Y38" s="2">
        <f t="shared" si="4"/>
        <v>21.683442572658002</v>
      </c>
      <c r="Z38" s="2">
        <f t="shared" si="4"/>
        <v>11.551858027871241</v>
      </c>
      <c r="AA38" s="2">
        <f t="shared" si="4"/>
        <v>2.3591005904751707</v>
      </c>
      <c r="AB38" s="2">
        <f t="shared" si="4"/>
        <v>0.74298124848732106</v>
      </c>
      <c r="AC38" s="2">
        <f t="shared" si="4"/>
        <v>6.9159311914854209</v>
      </c>
      <c r="AD38" s="2">
        <f t="shared" si="4"/>
        <v>32.717746656856754</v>
      </c>
      <c r="AE38" s="2">
        <f t="shared" si="4"/>
        <v>12.592066059890803</v>
      </c>
      <c r="AF38" s="2">
        <f t="shared" si="4"/>
        <v>4.9412255621588255</v>
      </c>
      <c r="AG38" s="2">
        <f t="shared" si="4"/>
        <v>3.0494860281319123</v>
      </c>
      <c r="AH38" s="2">
        <f t="shared" si="4"/>
        <v>12.13496900667521</v>
      </c>
      <c r="AI38" s="2">
        <f t="shared" si="4"/>
        <v>0.5175601633611181</v>
      </c>
      <c r="AJ38" s="2">
        <f t="shared" si="4"/>
        <v>2.9111389150942948</v>
      </c>
      <c r="AK38" s="2">
        <f t="shared" si="4"/>
        <v>73.49335782021771</v>
      </c>
      <c r="AL38" s="2">
        <f t="shared" si="4"/>
        <v>51.886766327040462</v>
      </c>
    </row>
    <row r="39" spans="1:38" x14ac:dyDescent="0.25">
      <c r="A39">
        <f t="shared" si="1"/>
        <v>2042</v>
      </c>
      <c r="B39">
        <v>51867</v>
      </c>
      <c r="C39" s="3">
        <v>67598.514126574373</v>
      </c>
      <c r="D39" s="3">
        <v>37990.903234414895</v>
      </c>
      <c r="E39" s="4">
        <v>0.79561157000000005</v>
      </c>
      <c r="F39" s="3">
        <v>64.172799787650462</v>
      </c>
      <c r="G39" s="3">
        <v>332.2107035268391</v>
      </c>
      <c r="H39" s="3">
        <v>22497.13</v>
      </c>
      <c r="I39" s="3">
        <v>14657.69</v>
      </c>
      <c r="J39" s="3">
        <v>7839.4359999999997</v>
      </c>
      <c r="K39" s="3">
        <v>1598.74</v>
      </c>
      <c r="L39" s="3">
        <v>499.97</v>
      </c>
      <c r="M39" s="3">
        <v>4706.0219999999999</v>
      </c>
      <c r="N39" s="3">
        <v>22164.83</v>
      </c>
      <c r="O39" s="3">
        <v>8566.9120000000003</v>
      </c>
      <c r="P39" s="3">
        <v>3336.377</v>
      </c>
      <c r="Q39" s="3">
        <v>2058.48</v>
      </c>
      <c r="R39" s="3">
        <v>8203.0589999999993</v>
      </c>
      <c r="S39" s="3">
        <v>332.29719999999998</v>
      </c>
      <c r="T39" s="3">
        <v>1984.3330000000001</v>
      </c>
      <c r="U39" s="3">
        <v>50098.64</v>
      </c>
      <c r="V39" s="3">
        <v>35855.64</v>
      </c>
      <c r="W39" s="2">
        <f t="shared" si="3"/>
        <v>4.0959179797963126</v>
      </c>
      <c r="X39" s="2">
        <f t="shared" si="4"/>
        <v>33.280509624627847</v>
      </c>
      <c r="Y39" s="2">
        <f t="shared" si="4"/>
        <v>21.683449983167247</v>
      </c>
      <c r="Z39" s="2">
        <f t="shared" si="4"/>
        <v>11.597053724170774</v>
      </c>
      <c r="AA39" s="2">
        <f t="shared" si="4"/>
        <v>2.3650519847321649</v>
      </c>
      <c r="AB39" s="2">
        <f t="shared" si="4"/>
        <v>0.73961684877249612</v>
      </c>
      <c r="AC39" s="2">
        <f t="shared" si="4"/>
        <v>6.961724027229713</v>
      </c>
      <c r="AD39" s="2">
        <f t="shared" si="4"/>
        <v>32.788930772202505</v>
      </c>
      <c r="AE39" s="2">
        <f t="shared" si="4"/>
        <v>12.673225307821035</v>
      </c>
      <c r="AF39" s="2">
        <f t="shared" si="4"/>
        <v>4.9355774207593139</v>
      </c>
      <c r="AG39" s="2">
        <f t="shared" si="4"/>
        <v>3.0451556910638793</v>
      </c>
      <c r="AH39" s="2">
        <f t="shared" si="4"/>
        <v>12.13496939391336</v>
      </c>
      <c r="AI39" s="2">
        <f t="shared" si="4"/>
        <v>0.49157471032246713</v>
      </c>
      <c r="AJ39" s="2">
        <f t="shared" si="4"/>
        <v>2.9354683688526784</v>
      </c>
      <c r="AK39" s="2">
        <f t="shared" si="4"/>
        <v>74.112043211768153</v>
      </c>
      <c r="AL39" s="2">
        <f t="shared" si="4"/>
        <v>53.042053458249619</v>
      </c>
    </row>
    <row r="40" spans="1:38" x14ac:dyDescent="0.25">
      <c r="A40">
        <f t="shared" si="1"/>
        <v>2043</v>
      </c>
      <c r="B40">
        <v>52232</v>
      </c>
      <c r="C40" s="3">
        <v>69324.122569029685</v>
      </c>
      <c r="D40" s="3">
        <v>38196.781036901695</v>
      </c>
      <c r="E40" s="4">
        <v>0.79401964199999975</v>
      </c>
      <c r="F40" s="3">
        <v>64.744544543842807</v>
      </c>
      <c r="G40" s="3">
        <v>331.09663975323934</v>
      </c>
      <c r="H40" s="3">
        <v>23099.54</v>
      </c>
      <c r="I40" s="3">
        <v>15031.86</v>
      </c>
      <c r="J40" s="3">
        <v>8067.6819999999998</v>
      </c>
      <c r="K40" s="3">
        <v>1643.222</v>
      </c>
      <c r="L40" s="3">
        <v>510.30610000000001</v>
      </c>
      <c r="M40" s="3">
        <v>4855.3040000000001</v>
      </c>
      <c r="N40" s="3">
        <v>22778.23</v>
      </c>
      <c r="O40" s="3">
        <v>8837.902</v>
      </c>
      <c r="P40" s="3">
        <v>3418.4140000000002</v>
      </c>
      <c r="Q40" s="3">
        <v>2109.4520000000002</v>
      </c>
      <c r="R40" s="3">
        <v>8412.4609999999993</v>
      </c>
      <c r="S40" s="3">
        <v>321.31310000000002</v>
      </c>
      <c r="T40" s="3">
        <v>2052.5909999999999</v>
      </c>
      <c r="U40" s="3">
        <v>51829.91</v>
      </c>
      <c r="V40" s="3">
        <v>37586.910000000003</v>
      </c>
      <c r="W40" s="2">
        <f t="shared" si="3"/>
        <v>4.0970992426141706</v>
      </c>
      <c r="X40" s="2">
        <f t="shared" si="4"/>
        <v>33.321070853797778</v>
      </c>
      <c r="Y40" s="2">
        <f t="shared" si="4"/>
        <v>21.683447900883252</v>
      </c>
      <c r="Z40" s="2">
        <f t="shared" si="4"/>
        <v>11.637625837913179</v>
      </c>
      <c r="AA40" s="2">
        <f t="shared" si="4"/>
        <v>2.3703466255396992</v>
      </c>
      <c r="AB40" s="2">
        <f t="shared" si="4"/>
        <v>0.73611620470473504</v>
      </c>
      <c r="AC40" s="2">
        <f t="shared" si="4"/>
        <v>7.0037727418263653</v>
      </c>
      <c r="AD40" s="2">
        <f t="shared" si="4"/>
        <v>32.857581395737846</v>
      </c>
      <c r="AE40" s="2">
        <f t="shared" si="4"/>
        <v>12.748667667880881</v>
      </c>
      <c r="AF40" s="2">
        <f t="shared" si="4"/>
        <v>4.9310598869767235</v>
      </c>
      <c r="AG40" s="2">
        <f t="shared" si="4"/>
        <v>3.0428830857534583</v>
      </c>
      <c r="AH40" s="2">
        <f t="shared" si="4"/>
        <v>12.13496931262746</v>
      </c>
      <c r="AI40" s="2">
        <f t="shared" si="4"/>
        <v>0.46349392980784088</v>
      </c>
      <c r="AJ40" s="2">
        <f t="shared" si="4"/>
        <v>2.9608611316445104</v>
      </c>
      <c r="AK40" s="2">
        <f t="shared" si="4"/>
        <v>74.764610180807153</v>
      </c>
      <c r="AL40" s="2">
        <f t="shared" si="4"/>
        <v>54.219092297306375</v>
      </c>
    </row>
    <row r="41" spans="1:38" x14ac:dyDescent="0.25">
      <c r="A41">
        <f t="shared" si="1"/>
        <v>2044</v>
      </c>
      <c r="B41">
        <v>52597</v>
      </c>
      <c r="C41" s="3">
        <v>71099.664157138395</v>
      </c>
      <c r="D41" s="3">
        <v>38406.933270578367</v>
      </c>
      <c r="E41" s="4">
        <v>0.79231782299999987</v>
      </c>
      <c r="F41" s="3">
        <v>65.321657796387697</v>
      </c>
      <c r="G41" s="3">
        <v>330.0252962256755</v>
      </c>
      <c r="H41" s="3">
        <v>23718.63</v>
      </c>
      <c r="I41" s="3">
        <v>15416.86</v>
      </c>
      <c r="J41" s="3">
        <v>8301.7749999999996</v>
      </c>
      <c r="K41" s="3">
        <v>1688.74</v>
      </c>
      <c r="L41" s="3">
        <v>520.83540000000005</v>
      </c>
      <c r="M41" s="3">
        <v>5008.8310000000001</v>
      </c>
      <c r="N41" s="3">
        <v>23404.59</v>
      </c>
      <c r="O41" s="3">
        <v>9109.7739999999994</v>
      </c>
      <c r="P41" s="3">
        <v>3504.511</v>
      </c>
      <c r="Q41" s="3">
        <v>2162.3829999999998</v>
      </c>
      <c r="R41" s="3">
        <v>8627.9220000000005</v>
      </c>
      <c r="S41" s="3">
        <v>314.04450000000003</v>
      </c>
      <c r="T41" s="3">
        <v>2124.0120000000002</v>
      </c>
      <c r="U41" s="3">
        <v>53639.88</v>
      </c>
      <c r="V41" s="3">
        <v>39396.879999999997</v>
      </c>
      <c r="W41" s="2">
        <f t="shared" si="3"/>
        <v>4.0980430025828714</v>
      </c>
      <c r="X41" s="2">
        <f t="shared" si="4"/>
        <v>33.359693440434704</v>
      </c>
      <c r="Y41" s="2">
        <f t="shared" si="4"/>
        <v>21.68344982041965</v>
      </c>
      <c r="Z41" s="2">
        <f t="shared" si="4"/>
        <v>11.676250652397073</v>
      </c>
      <c r="AA41" s="2">
        <f t="shared" si="4"/>
        <v>2.3751729632191951</v>
      </c>
      <c r="AB41" s="2">
        <f t="shared" si="4"/>
        <v>0.73254270069250149</v>
      </c>
      <c r="AC41" s="2">
        <f t="shared" si="4"/>
        <v>7.0448026152836825</v>
      </c>
      <c r="AD41" s="2">
        <f t="shared" si="4"/>
        <v>32.918003590387116</v>
      </c>
      <c r="AE41" s="2">
        <f t="shared" si="4"/>
        <v>12.812682180701101</v>
      </c>
      <c r="AF41" s="2">
        <f t="shared" si="4"/>
        <v>4.9290120305696936</v>
      </c>
      <c r="AG41" s="2">
        <f t="shared" si="4"/>
        <v>3.0413406668432161</v>
      </c>
      <c r="AH41" s="2">
        <f t="shared" si="4"/>
        <v>12.134968712273107</v>
      </c>
      <c r="AI41" s="2">
        <f t="shared" si="4"/>
        <v>0.44169617919140342</v>
      </c>
      <c r="AJ41" s="2">
        <f t="shared" si="4"/>
        <v>2.9873727607287854</v>
      </c>
      <c r="AK41" s="2">
        <f t="shared" si="4"/>
        <v>75.443225556522634</v>
      </c>
      <c r="AL41" s="2">
        <f t="shared" si="4"/>
        <v>55.410782128208623</v>
      </c>
    </row>
    <row r="42" spans="1:38" x14ac:dyDescent="0.25">
      <c r="A42">
        <f t="shared" si="1"/>
        <v>2045</v>
      </c>
      <c r="B42">
        <v>52963</v>
      </c>
      <c r="C42" s="3">
        <v>72886.403250045638</v>
      </c>
      <c r="D42" s="3">
        <v>38600.112614326776</v>
      </c>
      <c r="E42" s="4">
        <v>0.79054366400000009</v>
      </c>
      <c r="F42" s="3">
        <v>65.903504231711707</v>
      </c>
      <c r="G42" s="3">
        <v>328.8136811233872</v>
      </c>
      <c r="H42" s="3">
        <v>24343.69</v>
      </c>
      <c r="I42" s="3">
        <v>15804.29</v>
      </c>
      <c r="J42" s="3">
        <v>8539.4050000000007</v>
      </c>
      <c r="K42" s="3">
        <v>1735.0740000000001</v>
      </c>
      <c r="L42" s="3">
        <v>531.57680000000005</v>
      </c>
      <c r="M42" s="3">
        <v>5164.6289999999999</v>
      </c>
      <c r="N42" s="3">
        <v>24036.26</v>
      </c>
      <c r="O42" s="3">
        <v>9384.7990000000009</v>
      </c>
      <c r="P42" s="3">
        <v>3592.1550000000002</v>
      </c>
      <c r="Q42" s="3">
        <v>2214.5650000000001</v>
      </c>
      <c r="R42" s="3">
        <v>8844.7420000000002</v>
      </c>
      <c r="S42" s="3">
        <v>307.42989999999998</v>
      </c>
      <c r="T42" s="3">
        <v>2198.5909999999999</v>
      </c>
      <c r="U42" s="3">
        <v>55531.040000000001</v>
      </c>
      <c r="V42" s="3">
        <v>41288.04</v>
      </c>
      <c r="W42" s="2">
        <f t="shared" si="3"/>
        <v>4.0987992516016067</v>
      </c>
      <c r="X42" s="2">
        <f t="shared" si="4"/>
        <v>33.399494164207859</v>
      </c>
      <c r="Y42" s="2">
        <f t="shared" si="4"/>
        <v>21.68345438281742</v>
      </c>
      <c r="Z42" s="2">
        <f t="shared" si="4"/>
        <v>11.716046641380474</v>
      </c>
      <c r="AA42" s="2">
        <f t="shared" si="4"/>
        <v>2.3805180700817661</v>
      </c>
      <c r="AB42" s="2">
        <f t="shared" si="4"/>
        <v>0.72932231019324889</v>
      </c>
      <c r="AC42" s="2">
        <f t="shared" si="4"/>
        <v>7.0858606951451755</v>
      </c>
      <c r="AD42" s="2">
        <f t="shared" si="4"/>
        <v>32.977700816900921</v>
      </c>
      <c r="AE42" s="2">
        <f t="shared" si="4"/>
        <v>12.875925524551281</v>
      </c>
      <c r="AF42" s="2">
        <f t="shared" si="4"/>
        <v>4.9284295010095054</v>
      </c>
      <c r="AG42" s="2">
        <f t="shared" si="4"/>
        <v>3.038378766479485</v>
      </c>
      <c r="AH42" s="2">
        <f t="shared" si="4"/>
        <v>12.134968396858659</v>
      </c>
      <c r="AI42" s="2">
        <f t="shared" si="4"/>
        <v>0.42179321010713677</v>
      </c>
      <c r="AJ42" s="2">
        <f t="shared" si="4"/>
        <v>3.0164624703148912</v>
      </c>
      <c r="AK42" s="2">
        <f t="shared" si="4"/>
        <v>76.188476209333643</v>
      </c>
      <c r="AL42" s="2">
        <f t="shared" si="4"/>
        <v>56.647108594941059</v>
      </c>
    </row>
    <row r="43" spans="1:38" x14ac:dyDescent="0.25">
      <c r="A43">
        <f t="shared" si="1"/>
        <v>2046</v>
      </c>
      <c r="B43">
        <v>53328</v>
      </c>
      <c r="C43" s="3">
        <v>74723.846511078053</v>
      </c>
      <c r="D43" s="3">
        <v>38797.254626812362</v>
      </c>
      <c r="E43" s="4">
        <v>0.78870949699999993</v>
      </c>
      <c r="F43" s="3">
        <v>66.490445690619481</v>
      </c>
      <c r="G43" s="3">
        <v>327.63009656196016</v>
      </c>
      <c r="H43" s="3">
        <v>24981.42</v>
      </c>
      <c r="I43" s="3">
        <v>16202.71</v>
      </c>
      <c r="J43" s="3">
        <v>8778.7129999999997</v>
      </c>
      <c r="K43" s="3">
        <v>1782.2529999999999</v>
      </c>
      <c r="L43" s="3">
        <v>542.53880000000004</v>
      </c>
      <c r="M43" s="3">
        <v>5320.4409999999998</v>
      </c>
      <c r="N43" s="3">
        <v>24679.67</v>
      </c>
      <c r="O43" s="3">
        <v>9660.33</v>
      </c>
      <c r="P43" s="3">
        <v>3683.2890000000002</v>
      </c>
      <c r="Q43" s="3">
        <v>2268.3359999999998</v>
      </c>
      <c r="R43" s="3">
        <v>9067.7160000000003</v>
      </c>
      <c r="S43" s="3">
        <v>301.74939999999998</v>
      </c>
      <c r="T43" s="3">
        <v>2276.442</v>
      </c>
      <c r="U43" s="3">
        <v>57505.74</v>
      </c>
      <c r="V43" s="3">
        <v>43262.74</v>
      </c>
      <c r="W43" s="2">
        <f t="shared" si="3"/>
        <v>4.0994045852553818</v>
      </c>
      <c r="X43" s="2">
        <f t="shared" si="4"/>
        <v>33.431656915970493</v>
      </c>
      <c r="Y43" s="2">
        <f t="shared" si="4"/>
        <v>21.683452815290892</v>
      </c>
      <c r="Z43" s="2">
        <f t="shared" si="4"/>
        <v>11.748208115462212</v>
      </c>
      <c r="AA43" s="2">
        <f t="shared" si="4"/>
        <v>2.3851194541166656</v>
      </c>
      <c r="AB43" s="2">
        <f t="shared" si="4"/>
        <v>0.72605844764638405</v>
      </c>
      <c r="AC43" s="2">
        <f t="shared" si="4"/>
        <v>7.12013801271757</v>
      </c>
      <c r="AD43" s="2">
        <f t="shared" si="4"/>
        <v>33.027836697808588</v>
      </c>
      <c r="AE43" s="2">
        <f t="shared" si="4"/>
        <v>12.92804165075713</v>
      </c>
      <c r="AF43" s="2">
        <f t="shared" si="4"/>
        <v>4.9292015494062404</v>
      </c>
      <c r="AG43" s="2">
        <f t="shared" si="4"/>
        <v>3.0356253136188749</v>
      </c>
      <c r="AH43" s="2">
        <f t="shared" si="4"/>
        <v>12.134969522287216</v>
      </c>
      <c r="AI43" s="2">
        <f t="shared" si="4"/>
        <v>0.40381941520537845</v>
      </c>
      <c r="AJ43" s="2">
        <f t="shared" si="4"/>
        <v>3.0464732562482717</v>
      </c>
      <c r="AK43" s="2">
        <f t="shared" si="4"/>
        <v>76.957681764247226</v>
      </c>
      <c r="AL43" s="2">
        <f t="shared" si="4"/>
        <v>57.896832162656615</v>
      </c>
    </row>
    <row r="44" spans="1:38" x14ac:dyDescent="0.25">
      <c r="A44">
        <f t="shared" si="1"/>
        <v>2047</v>
      </c>
      <c r="B44">
        <v>53693</v>
      </c>
      <c r="C44" s="3">
        <v>76617.404478678945</v>
      </c>
      <c r="D44" s="3">
        <v>39000.412438664767</v>
      </c>
      <c r="E44" s="4">
        <v>0.78682644299999993</v>
      </c>
      <c r="F44" s="3">
        <v>67.082653975968341</v>
      </c>
      <c r="G44" s="3">
        <v>326.47640956401699</v>
      </c>
      <c r="H44" s="3">
        <v>25634.26</v>
      </c>
      <c r="I44" s="3">
        <v>16613.3</v>
      </c>
      <c r="J44" s="3">
        <v>9020.9639999999999</v>
      </c>
      <c r="K44" s="3">
        <v>1830.5250000000001</v>
      </c>
      <c r="L44" s="3">
        <v>553.72889999999995</v>
      </c>
      <c r="M44" s="3">
        <v>5477.0559999999996</v>
      </c>
      <c r="N44" s="3">
        <v>25336.560000000001</v>
      </c>
      <c r="O44" s="3">
        <v>9936.9369999999999</v>
      </c>
      <c r="P44" s="3">
        <v>3778.1840000000002</v>
      </c>
      <c r="Q44" s="3">
        <v>2323.942</v>
      </c>
      <c r="R44" s="3">
        <v>9297.4979999999996</v>
      </c>
      <c r="S44" s="3">
        <v>297.69810000000001</v>
      </c>
      <c r="T44" s="3">
        <v>2357.67</v>
      </c>
      <c r="U44" s="3">
        <v>59565.71</v>
      </c>
      <c r="V44" s="3">
        <v>45322.71</v>
      </c>
      <c r="W44" s="2">
        <f t="shared" si="3"/>
        <v>4.0998863765599749</v>
      </c>
      <c r="X44" s="2">
        <f t="shared" si="4"/>
        <v>33.457489423481434</v>
      </c>
      <c r="Y44" s="2">
        <f t="shared" si="4"/>
        <v>21.683454448816708</v>
      </c>
      <c r="Z44" s="2">
        <f t="shared" si="4"/>
        <v>11.774040195410626</v>
      </c>
      <c r="AA44" s="2">
        <f t="shared" si="4"/>
        <v>2.3891764703532834</v>
      </c>
      <c r="AB44" s="2">
        <f t="shared" si="4"/>
        <v>0.72271947055331442</v>
      </c>
      <c r="AC44" s="2">
        <f t="shared" si="4"/>
        <v>7.1485794086435703</v>
      </c>
      <c r="AD44" s="2">
        <f t="shared" si="4"/>
        <v>33.068935410166034</v>
      </c>
      <c r="AE44" s="2">
        <f t="shared" si="4"/>
        <v>12.969555765577057</v>
      </c>
      <c r="AF44" s="2">
        <f t="shared" si="4"/>
        <v>4.9312346531542861</v>
      </c>
      <c r="AG44" s="2">
        <f t="shared" si="4"/>
        <v>3.033177664804223</v>
      </c>
      <c r="AH44" s="2">
        <f t="shared" si="4"/>
        <v>12.134968631816943</v>
      </c>
      <c r="AI44" s="2">
        <f t="shared" si="4"/>
        <v>0.38855153346109927</v>
      </c>
      <c r="AJ44" s="2">
        <f t="shared" si="4"/>
        <v>3.0771989941999291</v>
      </c>
      <c r="AK44" s="2">
        <f t="shared" si="4"/>
        <v>77.744359007327006</v>
      </c>
      <c r="AL44" s="2">
        <f t="shared" si="4"/>
        <v>59.154588057877085</v>
      </c>
    </row>
    <row r="45" spans="1:38" x14ac:dyDescent="0.25">
      <c r="A45">
        <f t="shared" si="1"/>
        <v>2048</v>
      </c>
      <c r="B45">
        <v>54058</v>
      </c>
      <c r="C45" s="3">
        <v>78553.162458131468</v>
      </c>
      <c r="D45" s="3">
        <v>39201.715334842818</v>
      </c>
      <c r="E45" s="4">
        <v>0.78490743100000004</v>
      </c>
      <c r="F45" s="3">
        <v>67.680250319893247</v>
      </c>
      <c r="G45" s="3">
        <v>325.30080907889612</v>
      </c>
      <c r="H45" s="3">
        <v>26301.200000000001</v>
      </c>
      <c r="I45" s="3">
        <v>17033.03</v>
      </c>
      <c r="J45" s="3">
        <v>9268.17</v>
      </c>
      <c r="K45" s="3">
        <v>1880.17</v>
      </c>
      <c r="L45" s="3">
        <v>565.15560000000005</v>
      </c>
      <c r="M45" s="3">
        <v>5636.3029999999999</v>
      </c>
      <c r="N45" s="3">
        <v>26004.87</v>
      </c>
      <c r="O45" s="3">
        <v>10216.25</v>
      </c>
      <c r="P45" s="3">
        <v>3876.1790000000001</v>
      </c>
      <c r="Q45" s="3">
        <v>2380.0430000000001</v>
      </c>
      <c r="R45" s="3">
        <v>9532.402</v>
      </c>
      <c r="S45" s="3">
        <v>296.33499999999998</v>
      </c>
      <c r="T45" s="3">
        <v>2442.357</v>
      </c>
      <c r="U45" s="3">
        <v>61711.73</v>
      </c>
      <c r="V45" s="3">
        <v>47468.73</v>
      </c>
      <c r="W45" s="2">
        <f t="shared" si="3"/>
        <v>4.1002734627019475</v>
      </c>
      <c r="X45" s="2">
        <f t="shared" si="4"/>
        <v>33.482038376263255</v>
      </c>
      <c r="Y45" s="2">
        <f t="shared" si="4"/>
        <v>21.683442737367244</v>
      </c>
      <c r="Z45" s="2">
        <f t="shared" si="4"/>
        <v>11.798595638896014</v>
      </c>
      <c r="AA45" s="2">
        <f t="shared" si="4"/>
        <v>2.393500072008079</v>
      </c>
      <c r="AB45" s="2">
        <f t="shared" si="4"/>
        <v>0.71945620305385638</v>
      </c>
      <c r="AC45" s="2">
        <f t="shared" si="4"/>
        <v>7.1751446073277165</v>
      </c>
      <c r="AD45" s="2">
        <f t="shared" si="4"/>
        <v>33.10480340477762</v>
      </c>
      <c r="AE45" s="2">
        <f t="shared" si="4"/>
        <v>13.005523495562921</v>
      </c>
      <c r="AF45" s="2">
        <f t="shared" si="4"/>
        <v>4.9344658810725646</v>
      </c>
      <c r="AG45" s="2">
        <f t="shared" si="4"/>
        <v>3.0298500092450813</v>
      </c>
      <c r="AH45" s="2">
        <f t="shared" si="4"/>
        <v>12.134969110989941</v>
      </c>
      <c r="AI45" s="2">
        <f t="shared" si="4"/>
        <v>0.37724133660175091</v>
      </c>
      <c r="AJ45" s="2">
        <f t="shared" si="4"/>
        <v>3.1091771783240008</v>
      </c>
      <c r="AK45" s="2">
        <f t="shared" si="4"/>
        <v>78.560465382780876</v>
      </c>
      <c r="AL45" s="2">
        <f t="shared" si="4"/>
        <v>60.428795626529549</v>
      </c>
    </row>
    <row r="46" spans="1:38" x14ac:dyDescent="0.25">
      <c r="A46">
        <f t="shared" si="1"/>
        <v>2049</v>
      </c>
      <c r="B46">
        <v>54424</v>
      </c>
      <c r="C46" s="3">
        <v>80542.940999466126</v>
      </c>
      <c r="D46" s="3">
        <v>39406.595008937285</v>
      </c>
      <c r="E46" s="4">
        <v>0.78296608599999984</v>
      </c>
      <c r="F46" s="3">
        <v>68.283309043665895</v>
      </c>
      <c r="G46" s="3">
        <v>324.16246883536513</v>
      </c>
      <c r="H46" s="3">
        <v>26987.3</v>
      </c>
      <c r="I46" s="3">
        <v>17464.490000000002</v>
      </c>
      <c r="J46" s="3">
        <v>9522.81</v>
      </c>
      <c r="K46" s="3">
        <v>1931.0840000000001</v>
      </c>
      <c r="L46" s="3">
        <v>576.82759999999996</v>
      </c>
      <c r="M46" s="3">
        <v>5801.1049999999996</v>
      </c>
      <c r="N46" s="3">
        <v>26687.19</v>
      </c>
      <c r="O46" s="3">
        <v>10497.95</v>
      </c>
      <c r="P46" s="3">
        <v>3977.509</v>
      </c>
      <c r="Q46" s="3">
        <v>2437.875</v>
      </c>
      <c r="R46" s="3">
        <v>9773.8610000000008</v>
      </c>
      <c r="S46" s="3">
        <v>300.10750000000002</v>
      </c>
      <c r="T46" s="3">
        <v>2530.5410000000002</v>
      </c>
      <c r="U46" s="3">
        <v>63942.16</v>
      </c>
      <c r="V46" s="3">
        <v>49699.16</v>
      </c>
      <c r="W46" s="2">
        <f t="shared" si="3"/>
        <v>4.1005834709219782</v>
      </c>
      <c r="X46" s="2">
        <f t="shared" si="4"/>
        <v>33.506722830221563</v>
      </c>
      <c r="Y46" s="2">
        <f t="shared" si="4"/>
        <v>21.683452060827733</v>
      </c>
      <c r="Z46" s="2">
        <f t="shared" si="4"/>
        <v>11.823270769393833</v>
      </c>
      <c r="AA46" s="2">
        <f t="shared" si="4"/>
        <v>2.3975831724505814</v>
      </c>
      <c r="AB46" s="2">
        <f t="shared" si="4"/>
        <v>0.71617399717726149</v>
      </c>
      <c r="AC46" s="2">
        <f t="shared" si="4"/>
        <v>7.2024995958844515</v>
      </c>
      <c r="AD46" s="2">
        <f t="shared" si="4"/>
        <v>33.134114136925909</v>
      </c>
      <c r="AE46" s="2">
        <f t="shared" si="4"/>
        <v>13.033978980317574</v>
      </c>
      <c r="AF46" s="2">
        <f t="shared" si="4"/>
        <v>4.938370700948659</v>
      </c>
      <c r="AG46" s="2">
        <f t="shared" si="4"/>
        <v>3.0268015666526993</v>
      </c>
      <c r="AH46" s="2">
        <f t="shared" si="4"/>
        <v>12.134969096875649</v>
      </c>
      <c r="AI46" s="2">
        <f t="shared" si="4"/>
        <v>0.37260558936131877</v>
      </c>
      <c r="AJ46" s="2">
        <f t="shared" si="4"/>
        <v>3.1418532382828852</v>
      </c>
      <c r="AK46" s="2">
        <f t="shared" si="4"/>
        <v>79.388906348011105</v>
      </c>
      <c r="AL46" s="2">
        <f t="shared" si="4"/>
        <v>61.705171655365092</v>
      </c>
    </row>
    <row r="47" spans="1:38" x14ac:dyDescent="0.25">
      <c r="A47">
        <f t="shared" si="1"/>
        <v>2050</v>
      </c>
      <c r="B47">
        <v>54789</v>
      </c>
      <c r="C47" s="3">
        <v>82569.679699258602</v>
      </c>
      <c r="D47" s="3">
        <v>39606.064414128137</v>
      </c>
      <c r="E47" s="4">
        <v>0.78101664299999995</v>
      </c>
      <c r="F47" s="3">
        <v>68.890841407876366</v>
      </c>
      <c r="G47" s="3">
        <v>322.99425295381309</v>
      </c>
      <c r="H47" s="3">
        <v>27688.799999999999</v>
      </c>
      <c r="I47" s="3">
        <v>17903.95</v>
      </c>
      <c r="J47" s="3">
        <v>9784.8469999999998</v>
      </c>
      <c r="K47" s="3">
        <v>1983.0229999999999</v>
      </c>
      <c r="L47" s="3">
        <v>588.75419999999997</v>
      </c>
      <c r="M47" s="3">
        <v>5971.6729999999998</v>
      </c>
      <c r="N47" s="3">
        <v>27383.08</v>
      </c>
      <c r="O47" s="3">
        <v>10784.77</v>
      </c>
      <c r="P47" s="3">
        <v>4081.3029999999999</v>
      </c>
      <c r="Q47" s="3">
        <v>2497.1999999999998</v>
      </c>
      <c r="R47" s="3">
        <v>10019.81</v>
      </c>
      <c r="S47" s="3">
        <v>305.72469999999998</v>
      </c>
      <c r="T47" s="3">
        <v>2622.16</v>
      </c>
      <c r="U47" s="3">
        <v>66258.600000000006</v>
      </c>
      <c r="V47" s="3">
        <v>52015.6</v>
      </c>
      <c r="W47" s="2">
        <f t="shared" si="3"/>
        <v>4.1008311261302399</v>
      </c>
      <c r="X47" s="2">
        <f t="shared" si="4"/>
        <v>33.533859039843918</v>
      </c>
      <c r="Y47" s="2">
        <f t="shared" si="4"/>
        <v>21.683443686848602</v>
      </c>
      <c r="Z47" s="2">
        <f t="shared" si="4"/>
        <v>11.850411719700372</v>
      </c>
      <c r="AA47" s="2">
        <f t="shared" si="4"/>
        <v>2.4016358150143162</v>
      </c>
      <c r="AB47" s="2">
        <f t="shared" si="4"/>
        <v>0.71303921989815644</v>
      </c>
      <c r="AC47" s="2">
        <f t="shared" si="4"/>
        <v>7.2322831113678392</v>
      </c>
      <c r="AD47" s="2">
        <f t="shared" si="4"/>
        <v>33.163602062811286</v>
      </c>
      <c r="AE47" s="2">
        <f t="shared" si="4"/>
        <v>13.061416780688853</v>
      </c>
      <c r="AF47" s="2">
        <f t="shared" si="4"/>
        <v>4.9428591885849915</v>
      </c>
      <c r="AG47" s="2">
        <f t="shared" si="4"/>
        <v>3.0243547136133824</v>
      </c>
      <c r="AH47" s="2">
        <f t="shared" si="4"/>
        <v>12.134975013219009</v>
      </c>
      <c r="AI47" s="2">
        <f t="shared" si="4"/>
        <v>0.37026266919471301</v>
      </c>
      <c r="AJ47" s="2">
        <f t="shared" si="4"/>
        <v>3.1756935591256079</v>
      </c>
      <c r="AK47" s="2">
        <f t="shared" si="4"/>
        <v>80.245678851282918</v>
      </c>
      <c r="AL47" s="2">
        <f t="shared" si="4"/>
        <v>62.996005542779223</v>
      </c>
    </row>
    <row r="48" spans="1:38" x14ac:dyDescent="0.25">
      <c r="A48">
        <f t="shared" si="1"/>
        <v>2051</v>
      </c>
      <c r="B48">
        <v>55154</v>
      </c>
      <c r="C48" s="3">
        <v>84662.368050189936</v>
      </c>
      <c r="D48" s="3">
        <v>39813.597565742413</v>
      </c>
      <c r="E48" s="4">
        <v>0.77907411399999982</v>
      </c>
      <c r="F48" s="3">
        <v>69.503660292722387</v>
      </c>
      <c r="G48" s="3">
        <v>321.88687129935221</v>
      </c>
      <c r="H48" s="3">
        <v>28409.34</v>
      </c>
      <c r="I48" s="3">
        <v>18357.72</v>
      </c>
      <c r="J48" s="3">
        <v>10051.620000000001</v>
      </c>
      <c r="K48" s="3">
        <v>2035.9739999999999</v>
      </c>
      <c r="L48" s="3">
        <v>600.94470000000001</v>
      </c>
      <c r="M48" s="3">
        <v>6145</v>
      </c>
      <c r="N48" s="3">
        <v>28093.27</v>
      </c>
      <c r="O48" s="3">
        <v>11072.33</v>
      </c>
      <c r="P48" s="3">
        <v>4188.9279999999999</v>
      </c>
      <c r="Q48" s="3">
        <v>2558.2629999999999</v>
      </c>
      <c r="R48" s="3">
        <v>10273.75</v>
      </c>
      <c r="S48" s="3">
        <v>316.0684</v>
      </c>
      <c r="T48" s="3">
        <v>2717.2840000000001</v>
      </c>
      <c r="U48" s="3">
        <v>68659.81</v>
      </c>
      <c r="V48" s="3">
        <v>54416.81</v>
      </c>
      <c r="W48" s="2">
        <f t="shared" si="3"/>
        <v>4.1010283948045991</v>
      </c>
      <c r="X48" s="2">
        <f t="shared" si="4"/>
        <v>33.556042258537161</v>
      </c>
      <c r="Y48" s="2">
        <f t="shared" si="4"/>
        <v>21.683447348315479</v>
      </c>
      <c r="Z48" s="2">
        <f t="shared" si="4"/>
        <v>11.872594910221686</v>
      </c>
      <c r="AA48" s="2">
        <f t="shared" si="4"/>
        <v>2.4048157958362615</v>
      </c>
      <c r="AB48" s="2">
        <f t="shared" si="4"/>
        <v>0.7098132426956747</v>
      </c>
      <c r="AC48" s="2">
        <f t="shared" si="4"/>
        <v>7.2582425244201678</v>
      </c>
      <c r="AD48" s="2">
        <f t="shared" si="4"/>
        <v>33.182712280556125</v>
      </c>
      <c r="AE48" s="2">
        <f t="shared" si="4"/>
        <v>13.078219113167316</v>
      </c>
      <c r="AF48" s="2">
        <f t="shared" si="4"/>
        <v>4.9478039611609965</v>
      </c>
      <c r="AG48" s="2">
        <f t="shared" si="4"/>
        <v>3.0217238885680571</v>
      </c>
      <c r="AH48" s="2">
        <f t="shared" si="4"/>
        <v>12.134966498822084</v>
      </c>
      <c r="AI48" s="2">
        <f t="shared" si="4"/>
        <v>0.37332808812130897</v>
      </c>
      <c r="AJ48" s="2">
        <f t="shared" si="4"/>
        <v>3.2095535036170113</v>
      </c>
      <c r="AK48" s="2">
        <f t="shared" si="4"/>
        <v>81.098381230367636</v>
      </c>
      <c r="AL48" s="2">
        <f t="shared" si="4"/>
        <v>64.275086148949171</v>
      </c>
    </row>
    <row r="49" spans="1:38" x14ac:dyDescent="0.25">
      <c r="A49">
        <f t="shared" si="1"/>
        <v>2052</v>
      </c>
      <c r="B49">
        <v>55519</v>
      </c>
      <c r="C49" s="3">
        <v>86829.98703819279</v>
      </c>
      <c r="D49" s="3">
        <v>40032.300291502252</v>
      </c>
      <c r="E49" s="4">
        <v>0.77715399399999996</v>
      </c>
      <c r="F49" s="3">
        <v>70.122245855415926</v>
      </c>
      <c r="G49" s="3">
        <v>320.85465914797805</v>
      </c>
      <c r="H49" s="3">
        <v>29150.92</v>
      </c>
      <c r="I49" s="3">
        <v>18827.740000000002</v>
      </c>
      <c r="J49" s="3">
        <v>10323.18</v>
      </c>
      <c r="K49" s="3">
        <v>2090.3539999999998</v>
      </c>
      <c r="L49" s="3">
        <v>613.40949999999998</v>
      </c>
      <c r="M49" s="3">
        <v>6320.2910000000002</v>
      </c>
      <c r="N49" s="3">
        <v>28820.41</v>
      </c>
      <c r="O49" s="3">
        <v>11360.41</v>
      </c>
      <c r="P49" s="3">
        <v>4300.7070000000003</v>
      </c>
      <c r="Q49" s="3">
        <v>2622.5</v>
      </c>
      <c r="R49" s="3">
        <v>10536.79</v>
      </c>
      <c r="S49" s="3">
        <v>330.50909999999999</v>
      </c>
      <c r="T49" s="3">
        <v>2815.8679999999999</v>
      </c>
      <c r="U49" s="3">
        <v>71145.17</v>
      </c>
      <c r="V49" s="3">
        <v>56902.17</v>
      </c>
      <c r="W49" s="2">
        <f t="shared" si="3"/>
        <v>4.1011881623325204</v>
      </c>
      <c r="X49" s="2">
        <f t="shared" si="4"/>
        <v>33.572410862134255</v>
      </c>
      <c r="Y49" s="2">
        <f t="shared" si="4"/>
        <v>21.683453657223843</v>
      </c>
      <c r="Z49" s="2">
        <f t="shared" si="4"/>
        <v>11.888957204910414</v>
      </c>
      <c r="AA49" s="2">
        <f t="shared" si="4"/>
        <v>2.4074102407507474</v>
      </c>
      <c r="AB49" s="2">
        <f t="shared" si="4"/>
        <v>0.70644891347293126</v>
      </c>
      <c r="AC49" s="2">
        <f t="shared" si="4"/>
        <v>7.2789265731664505</v>
      </c>
      <c r="AD49" s="2">
        <f t="shared" si="4"/>
        <v>33.191770473630427</v>
      </c>
      <c r="AE49" s="2">
        <f t="shared" si="4"/>
        <v>13.083509957226001</v>
      </c>
      <c r="AF49" s="2">
        <f t="shared" si="4"/>
        <v>4.9530204330311642</v>
      </c>
      <c r="AG49" s="2">
        <f t="shared" si="4"/>
        <v>3.0202699429708249</v>
      </c>
      <c r="AH49" s="2">
        <f t="shared" si="4"/>
        <v>12.134966685374856</v>
      </c>
      <c r="AI49" s="2">
        <f t="shared" si="4"/>
        <v>0.38063935199555332</v>
      </c>
      <c r="AJ49" s="2">
        <f t="shared" si="4"/>
        <v>3.2429672006762136</v>
      </c>
      <c r="AK49" s="2">
        <f t="shared" si="4"/>
        <v>81.936174847874028</v>
      </c>
      <c r="AL49" s="2">
        <f t="shared" si="4"/>
        <v>65.532855573237825</v>
      </c>
    </row>
    <row r="50" spans="1:38" x14ac:dyDescent="0.25">
      <c r="A50">
        <f t="shared" si="1"/>
        <v>2053</v>
      </c>
      <c r="B50">
        <v>55885</v>
      </c>
      <c r="C50" s="3">
        <v>89050.924339165911</v>
      </c>
      <c r="D50" s="3">
        <v>40251.22565232026</v>
      </c>
      <c r="E50" s="4">
        <v>0.77527092600000003</v>
      </c>
      <c r="F50" s="3">
        <v>70.746743929496475</v>
      </c>
      <c r="G50" s="3">
        <v>319.81827540853448</v>
      </c>
      <c r="H50" s="3">
        <v>29909.94</v>
      </c>
      <c r="I50" s="3">
        <v>19309.310000000001</v>
      </c>
      <c r="J50" s="3">
        <v>10600.63</v>
      </c>
      <c r="K50" s="3">
        <v>2146.4430000000002</v>
      </c>
      <c r="L50" s="3">
        <v>626.15819999999997</v>
      </c>
      <c r="M50" s="3">
        <v>6498.6750000000002</v>
      </c>
      <c r="N50" s="3">
        <v>29562.1</v>
      </c>
      <c r="O50" s="3">
        <v>11651.94</v>
      </c>
      <c r="P50" s="3">
        <v>4415.4290000000001</v>
      </c>
      <c r="Q50" s="3">
        <v>2688.4259999999999</v>
      </c>
      <c r="R50" s="3">
        <v>10806.3</v>
      </c>
      <c r="S50" s="3">
        <v>347.84039999999999</v>
      </c>
      <c r="T50" s="3">
        <v>2917.8870000000002</v>
      </c>
      <c r="U50" s="3">
        <v>73715.22</v>
      </c>
      <c r="V50" s="3">
        <v>59472.22</v>
      </c>
      <c r="W50" s="2">
        <f t="shared" si="3"/>
        <v>4.1013142564702569</v>
      </c>
      <c r="X50" s="2">
        <f t="shared" si="4"/>
        <v>33.587455966299459</v>
      </c>
      <c r="Y50" s="2">
        <f t="shared" si="4"/>
        <v>21.683447020108563</v>
      </c>
      <c r="Z50" s="2">
        <f t="shared" si="4"/>
        <v>11.904008946190901</v>
      </c>
      <c r="AA50" s="2">
        <f t="shared" si="4"/>
        <v>2.410354542559153</v>
      </c>
      <c r="AB50" s="2">
        <f t="shared" si="4"/>
        <v>0.70314621060548199</v>
      </c>
      <c r="AC50" s="2">
        <f t="shared" si="4"/>
        <v>7.2977063946564638</v>
      </c>
      <c r="AD50" s="2">
        <f t="shared" si="4"/>
        <v>33.196848005089322</v>
      </c>
      <c r="AE50" s="2">
        <f t="shared" si="4"/>
        <v>13.084580633460426</v>
      </c>
      <c r="AF50" s="2">
        <f t="shared" si="4"/>
        <v>4.9583191109651734</v>
      </c>
      <c r="AG50" s="2">
        <f t="shared" si="4"/>
        <v>3.0189759622939594</v>
      </c>
      <c r="AH50" s="2">
        <f t="shared" si="4"/>
        <v>12.134966683604912</v>
      </c>
      <c r="AI50" s="2">
        <f t="shared" si="4"/>
        <v>0.39060841039132782</v>
      </c>
      <c r="AJ50" s="2">
        <f t="shared" si="4"/>
        <v>3.276649873825813</v>
      </c>
      <c r="AK50" s="2">
        <f t="shared" si="4"/>
        <v>82.778725259765736</v>
      </c>
      <c r="AL50" s="2">
        <f t="shared" si="4"/>
        <v>66.784506102923444</v>
      </c>
    </row>
    <row r="51" spans="1:38" x14ac:dyDescent="0.25">
      <c r="A51">
        <f t="shared" si="1"/>
        <v>2054</v>
      </c>
      <c r="B51">
        <v>56250</v>
      </c>
      <c r="C51" s="3">
        <v>91325.822029425181</v>
      </c>
      <c r="D51" s="3">
        <v>40470.080068666008</v>
      </c>
      <c r="E51" s="4">
        <v>0.77343944899999983</v>
      </c>
      <c r="F51" s="3">
        <v>71.376928782314479</v>
      </c>
      <c r="G51" s="3">
        <v>318.78839329603176</v>
      </c>
      <c r="H51" s="3">
        <v>30689.279999999999</v>
      </c>
      <c r="I51" s="3">
        <v>19802.59</v>
      </c>
      <c r="J51" s="3">
        <v>10886.69</v>
      </c>
      <c r="K51" s="3">
        <v>2204.2559999999999</v>
      </c>
      <c r="L51" s="3">
        <v>639.20119999999997</v>
      </c>
      <c r="M51" s="3">
        <v>6682.9769999999999</v>
      </c>
      <c r="N51" s="3">
        <v>30318.9</v>
      </c>
      <c r="O51" s="3">
        <v>11948.67</v>
      </c>
      <c r="P51" s="3">
        <v>4532.9459999999999</v>
      </c>
      <c r="Q51" s="3">
        <v>2754.9189999999999</v>
      </c>
      <c r="R51" s="3">
        <v>11082.36</v>
      </c>
      <c r="S51" s="3">
        <v>370.37909999999999</v>
      </c>
      <c r="T51" s="3">
        <v>3023.3679999999999</v>
      </c>
      <c r="U51" s="3">
        <v>76368.210000000006</v>
      </c>
      <c r="V51" s="3">
        <v>62125.21</v>
      </c>
      <c r="W51" s="2">
        <f t="shared" si="3"/>
        <v>4.1014162339880418</v>
      </c>
      <c r="X51" s="2">
        <f t="shared" si="4"/>
        <v>33.604165084998542</v>
      </c>
      <c r="Y51" s="2">
        <f t="shared" si="4"/>
        <v>21.683451142240585</v>
      </c>
      <c r="Z51" s="2">
        <f t="shared" si="4"/>
        <v>11.920713942757951</v>
      </c>
      <c r="AA51" s="2">
        <f t="shared" si="4"/>
        <v>2.4136174753398754</v>
      </c>
      <c r="AB51" s="2">
        <f t="shared" si="4"/>
        <v>0.69991288969077037</v>
      </c>
      <c r="AC51" s="2">
        <f t="shared" si="4"/>
        <v>7.3177299163502125</v>
      </c>
      <c r="AD51" s="2">
        <f t="shared" si="4"/>
        <v>33.198606184164703</v>
      </c>
      <c r="AE51" s="2">
        <f t="shared" si="4"/>
        <v>13.083561400794332</v>
      </c>
      <c r="AF51" s="2">
        <f t="shared" si="4"/>
        <v>4.9634877620258209</v>
      </c>
      <c r="AG51" s="2">
        <f t="shared" si="4"/>
        <v>3.0165827569691785</v>
      </c>
      <c r="AH51" s="2">
        <f t="shared" si="4"/>
        <v>12.134968789472559</v>
      </c>
      <c r="AI51" s="2">
        <f t="shared" si="4"/>
        <v>0.40555791535132729</v>
      </c>
      <c r="AJ51" s="2">
        <f t="shared" si="4"/>
        <v>3.3105291940606576</v>
      </c>
      <c r="AK51" s="2">
        <f t="shared" si="4"/>
        <v>83.621705562523346</v>
      </c>
      <c r="AL51" s="2">
        <f t="shared" si="4"/>
        <v>68.025897407179386</v>
      </c>
    </row>
    <row r="52" spans="1:38" x14ac:dyDescent="0.25">
      <c r="A52">
        <f t="shared" si="1"/>
        <v>2055</v>
      </c>
      <c r="B52">
        <v>56615</v>
      </c>
      <c r="C52" s="3">
        <v>93654.658646026903</v>
      </c>
      <c r="D52" s="3">
        <v>40688.313498929492</v>
      </c>
      <c r="E52" s="4">
        <v>0.77167269599999999</v>
      </c>
      <c r="F52" s="3">
        <v>72.012406131050312</v>
      </c>
      <c r="G52" s="3">
        <v>317.75885779850358</v>
      </c>
      <c r="H52" s="3">
        <v>31490.35</v>
      </c>
      <c r="I52" s="3">
        <v>20307.560000000001</v>
      </c>
      <c r="J52" s="3">
        <v>11182.79</v>
      </c>
      <c r="K52" s="3">
        <v>2263.5819999999999</v>
      </c>
      <c r="L52" s="3">
        <v>652.54849999999999</v>
      </c>
      <c r="M52" s="3">
        <v>6874.8059999999996</v>
      </c>
      <c r="N52" s="3">
        <v>31096.45</v>
      </c>
      <c r="O52" s="3">
        <v>12257.05</v>
      </c>
      <c r="P52" s="3">
        <v>4653.0709999999999</v>
      </c>
      <c r="Q52" s="3">
        <v>2821.37</v>
      </c>
      <c r="R52" s="3">
        <v>11364.96</v>
      </c>
      <c r="S52" s="3">
        <v>393.90089999999998</v>
      </c>
      <c r="T52" s="3">
        <v>3132.24</v>
      </c>
      <c r="U52" s="3">
        <v>79106.55</v>
      </c>
      <c r="V52" s="3">
        <v>64863.55</v>
      </c>
      <c r="W52" s="2">
        <f t="shared" si="3"/>
        <v>4.1014972067565809</v>
      </c>
      <c r="X52" s="2">
        <f t="shared" si="4"/>
        <v>33.623901314957074</v>
      </c>
      <c r="Y52" s="2">
        <f t="shared" si="4"/>
        <v>21.683448846633009</v>
      </c>
      <c r="Z52" s="2">
        <f t="shared" si="4"/>
        <v>11.940452468324068</v>
      </c>
      <c r="AA52" s="2">
        <f t="shared" si="4"/>
        <v>2.4169454384061519</v>
      </c>
      <c r="AB52" s="2">
        <f t="shared" si="4"/>
        <v>0.69676032077202277</v>
      </c>
      <c r="AC52" s="2">
        <f t="shared" si="4"/>
        <v>7.3405915940430893</v>
      </c>
      <c r="AD52" s="2">
        <f t="shared" si="4"/>
        <v>33.203313587987971</v>
      </c>
      <c r="AE52" s="2">
        <f t="shared" si="4"/>
        <v>13.087496315934711</v>
      </c>
      <c r="AF52" s="2">
        <f t="shared" si="4"/>
        <v>4.9683283963337539</v>
      </c>
      <c r="AG52" s="2">
        <f t="shared" si="4"/>
        <v>3.0125249942595254</v>
      </c>
      <c r="AH52" s="2">
        <f t="shared" si="4"/>
        <v>12.134964949212522</v>
      </c>
      <c r="AI52" s="2">
        <f t="shared" si="4"/>
        <v>0.42058868794639548</v>
      </c>
      <c r="AJ52" s="2">
        <f t="shared" si="4"/>
        <v>3.3444572275240239</v>
      </c>
      <c r="AK52" s="2">
        <f t="shared" si="4"/>
        <v>84.466219986971169</v>
      </c>
      <c r="AL52" s="2">
        <f t="shared" si="4"/>
        <v>69.258220506846826</v>
      </c>
    </row>
    <row r="53" spans="1:38" x14ac:dyDescent="0.25">
      <c r="A53">
        <f t="shared" si="1"/>
        <v>2056</v>
      </c>
      <c r="B53">
        <v>56980</v>
      </c>
      <c r="C53" s="3">
        <v>96068.982500068072</v>
      </c>
      <c r="D53" s="3">
        <v>40918.832826897407</v>
      </c>
      <c r="E53" s="4">
        <v>0.76998264000000016</v>
      </c>
      <c r="F53" s="3">
        <v>72.653493566334618</v>
      </c>
      <c r="G53" s="3">
        <v>316.81306978577902</v>
      </c>
      <c r="H53" s="3">
        <v>32319.78</v>
      </c>
      <c r="I53" s="3">
        <v>20831.07</v>
      </c>
      <c r="J53" s="3">
        <v>11488.71</v>
      </c>
      <c r="K53" s="3">
        <v>2324.634</v>
      </c>
      <c r="L53" s="3">
        <v>666.21069999999997</v>
      </c>
      <c r="M53" s="3">
        <v>7073.241</v>
      </c>
      <c r="N53" s="3">
        <v>31902.84</v>
      </c>
      <c r="O53" s="3">
        <v>12576.98</v>
      </c>
      <c r="P53" s="3">
        <v>4777.1959999999999</v>
      </c>
      <c r="Q53" s="3">
        <v>2890.7249999999999</v>
      </c>
      <c r="R53" s="3">
        <v>11657.94</v>
      </c>
      <c r="S53" s="3">
        <v>416.93639999999999</v>
      </c>
      <c r="T53" s="3">
        <v>3244.6039999999998</v>
      </c>
      <c r="U53" s="3">
        <v>81934.210000000006</v>
      </c>
      <c r="V53" s="3">
        <v>67691.210000000006</v>
      </c>
      <c r="W53" s="2">
        <f t="shared" si="3"/>
        <v>4.1015617543680003</v>
      </c>
      <c r="X53" s="2">
        <f t="shared" si="4"/>
        <v>33.642263255965162</v>
      </c>
      <c r="Y53" s="2">
        <f t="shared" si="4"/>
        <v>21.683450222849231</v>
      </c>
      <c r="Z53" s="2">
        <f t="shared" si="4"/>
        <v>11.958813033115927</v>
      </c>
      <c r="AA53" s="2">
        <f t="shared" si="4"/>
        <v>2.4197549921988117</v>
      </c>
      <c r="AB53" s="2">
        <f t="shared" si="4"/>
        <v>0.6934711731744716</v>
      </c>
      <c r="AC53" s="2">
        <f t="shared" si="4"/>
        <v>7.3626687989487012</v>
      </c>
      <c r="AD53" s="2">
        <f t="shared" si="4"/>
        <v>33.208262614811595</v>
      </c>
      <c r="AE53" s="2">
        <f t="shared" si="4"/>
        <v>13.091613622524926</v>
      </c>
      <c r="AF53" s="2">
        <f t="shared" si="4"/>
        <v>4.972672631352804</v>
      </c>
      <c r="AG53" s="2">
        <f t="shared" si="4"/>
        <v>3.0090096977949692</v>
      </c>
      <c r="AH53" s="2">
        <f t="shared" si="4"/>
        <v>12.134967704057592</v>
      </c>
      <c r="AI53" s="2">
        <f t="shared" si="4"/>
        <v>0.43399689384625734</v>
      </c>
      <c r="AJ53" s="2">
        <f t="shared" si="4"/>
        <v>3.3773689650535235</v>
      </c>
      <c r="AK53" s="2">
        <f t="shared" si="4"/>
        <v>85.286851039503773</v>
      </c>
      <c r="AL53" s="2">
        <f t="shared" si="4"/>
        <v>70.461046050895817</v>
      </c>
    </row>
    <row r="54" spans="1:38" x14ac:dyDescent="0.25">
      <c r="A54">
        <f t="shared" si="1"/>
        <v>2057</v>
      </c>
      <c r="B54">
        <v>57346</v>
      </c>
      <c r="C54" s="3">
        <v>98575.861337928189</v>
      </c>
      <c r="D54" s="3">
        <v>41163.329351991255</v>
      </c>
      <c r="E54" s="4">
        <v>0.76837919199999993</v>
      </c>
      <c r="F54" s="3">
        <v>73.300143368637563</v>
      </c>
      <c r="G54" s="3">
        <v>315.96332390473339</v>
      </c>
      <c r="H54" s="3">
        <v>33179.910000000003</v>
      </c>
      <c r="I54" s="3">
        <v>21374.65</v>
      </c>
      <c r="J54" s="3">
        <v>11805.26</v>
      </c>
      <c r="K54" s="3">
        <v>2387.828</v>
      </c>
      <c r="L54" s="3">
        <v>680.19849999999997</v>
      </c>
      <c r="M54" s="3">
        <v>7278.4709999999995</v>
      </c>
      <c r="N54" s="3">
        <v>32736.38</v>
      </c>
      <c r="O54" s="3">
        <v>12905.97</v>
      </c>
      <c r="P54" s="3">
        <v>4905.5240000000003</v>
      </c>
      <c r="Q54" s="3">
        <v>2962.7350000000001</v>
      </c>
      <c r="R54" s="3">
        <v>11962.15</v>
      </c>
      <c r="S54" s="3">
        <v>443.52370000000002</v>
      </c>
      <c r="T54" s="3">
        <v>3360.625</v>
      </c>
      <c r="U54" s="3">
        <v>84851.32</v>
      </c>
      <c r="V54" s="3">
        <v>70608.320000000007</v>
      </c>
      <c r="W54" s="2">
        <f t="shared" si="3"/>
        <v>4.1016139656438986</v>
      </c>
      <c r="X54" s="2">
        <f t="shared" ref="X54:AL70" si="5">100*H54/$C54</f>
        <v>33.65926460054542</v>
      </c>
      <c r="Y54" s="2">
        <f t="shared" si="5"/>
        <v>21.683452429317864</v>
      </c>
      <c r="Z54" s="2">
        <f t="shared" si="5"/>
        <v>11.975812171227552</v>
      </c>
      <c r="AA54" s="2">
        <f t="shared" si="5"/>
        <v>2.4223252707011911</v>
      </c>
      <c r="AB54" s="2">
        <f t="shared" si="5"/>
        <v>0.69002541876678058</v>
      </c>
      <c r="AC54" s="2">
        <f t="shared" si="5"/>
        <v>7.3836240446823513</v>
      </c>
      <c r="AD54" s="2">
        <f t="shared" si="5"/>
        <v>33.209326863273681</v>
      </c>
      <c r="AE54" s="2">
        <f t="shared" si="5"/>
        <v>13.092424275915793</v>
      </c>
      <c r="AF54" s="2">
        <f t="shared" si="5"/>
        <v>4.9763947617798232</v>
      </c>
      <c r="AG54" s="2">
        <f t="shared" si="5"/>
        <v>3.0055380290753329</v>
      </c>
      <c r="AH54" s="2">
        <f t="shared" si="5"/>
        <v>12.134968782055598</v>
      </c>
      <c r="AI54" s="2">
        <f t="shared" si="5"/>
        <v>0.44993134625479475</v>
      </c>
      <c r="AJ54" s="2">
        <f t="shared" si="5"/>
        <v>3.4091763991586457</v>
      </c>
      <c r="AK54" s="2">
        <f t="shared" si="5"/>
        <v>86.077178376479964</v>
      </c>
      <c r="AL54" s="2">
        <f t="shared" si="5"/>
        <v>71.628407849207051</v>
      </c>
    </row>
    <row r="55" spans="1:38" x14ac:dyDescent="0.25">
      <c r="A55">
        <f t="shared" si="1"/>
        <v>2058</v>
      </c>
      <c r="B55">
        <v>57711</v>
      </c>
      <c r="C55" s="3">
        <v>101151.11857105832</v>
      </c>
      <c r="D55" s="3">
        <v>41410.49584904308</v>
      </c>
      <c r="E55" s="4">
        <v>0.76687043799999999</v>
      </c>
      <c r="F55" s="3">
        <v>73.952901705795966</v>
      </c>
      <c r="G55" s="3">
        <v>315.12578793140221</v>
      </c>
      <c r="H55" s="3">
        <v>34066.639999999999</v>
      </c>
      <c r="I55" s="3">
        <v>21933.05</v>
      </c>
      <c r="J55" s="3">
        <v>12133.59</v>
      </c>
      <c r="K55" s="3">
        <v>2453.4459999999999</v>
      </c>
      <c r="L55" s="3">
        <v>694.52279999999996</v>
      </c>
      <c r="M55" s="3">
        <v>7491.5959999999995</v>
      </c>
      <c r="N55" s="3">
        <v>33591.279999999999</v>
      </c>
      <c r="O55" s="3">
        <v>13243.46</v>
      </c>
      <c r="P55" s="3">
        <v>5036.6859999999997</v>
      </c>
      <c r="Q55" s="3">
        <v>3036.4769999999999</v>
      </c>
      <c r="R55" s="3">
        <v>12274.66</v>
      </c>
      <c r="S55" s="3">
        <v>475.36020000000002</v>
      </c>
      <c r="T55" s="3">
        <v>3480.308</v>
      </c>
      <c r="U55" s="3">
        <v>87856.26</v>
      </c>
      <c r="V55" s="3">
        <v>73613.259999999995</v>
      </c>
      <c r="W55" s="2">
        <f t="shared" si="3"/>
        <v>4.1016545175726193</v>
      </c>
      <c r="X55" s="2">
        <f t="shared" si="5"/>
        <v>33.678955291105652</v>
      </c>
      <c r="Y55" s="2">
        <f t="shared" si="5"/>
        <v>21.683447805465548</v>
      </c>
      <c r="Z55" s="2">
        <f t="shared" si="5"/>
        <v>11.995507485640106</v>
      </c>
      <c r="AA55" s="2">
        <f t="shared" si="5"/>
        <v>2.4255253275093169</v>
      </c>
      <c r="AB55" s="2">
        <f t="shared" si="5"/>
        <v>0.68661900116517249</v>
      </c>
      <c r="AC55" s="2">
        <f t="shared" si="5"/>
        <v>7.4063402420381328</v>
      </c>
      <c r="AD55" s="2">
        <f t="shared" si="5"/>
        <v>33.209004976452377</v>
      </c>
      <c r="AE55" s="2">
        <f t="shared" si="5"/>
        <v>13.092746958301319</v>
      </c>
      <c r="AF55" s="2">
        <f t="shared" si="5"/>
        <v>4.9793675751215192</v>
      </c>
      <c r="AG55" s="2">
        <f t="shared" si="5"/>
        <v>3.0019213261263991</v>
      </c>
      <c r="AH55" s="2">
        <f t="shared" si="5"/>
        <v>12.134972082762577</v>
      </c>
      <c r="AI55" s="2">
        <f t="shared" si="5"/>
        <v>0.46995051237724189</v>
      </c>
      <c r="AJ55" s="2">
        <f t="shared" si="5"/>
        <v>3.4407014466726782</v>
      </c>
      <c r="AK55" s="2">
        <f t="shared" si="5"/>
        <v>86.85643939595316</v>
      </c>
      <c r="AL55" s="2">
        <f t="shared" si="5"/>
        <v>72.775527389039127</v>
      </c>
    </row>
    <row r="56" spans="1:38" x14ac:dyDescent="0.25">
      <c r="A56">
        <f t="shared" si="1"/>
        <v>2059</v>
      </c>
      <c r="B56">
        <v>58076</v>
      </c>
      <c r="C56" s="3">
        <v>103814.73270895322</v>
      </c>
      <c r="D56" s="3">
        <v>41667.614107798458</v>
      </c>
      <c r="E56" s="4">
        <v>0.76546211999999991</v>
      </c>
      <c r="F56" s="3">
        <v>74.612035717811267</v>
      </c>
      <c r="G56" s="3">
        <v>314.34616709746268</v>
      </c>
      <c r="H56" s="3">
        <v>34940.089999999997</v>
      </c>
      <c r="I56" s="3">
        <v>22510.61</v>
      </c>
      <c r="J56" s="3">
        <v>12429.48</v>
      </c>
      <c r="K56" s="3">
        <v>2521.3820000000001</v>
      </c>
      <c r="L56" s="3">
        <v>709.19500000000005</v>
      </c>
      <c r="M56" s="3">
        <v>7668.692</v>
      </c>
      <c r="N56" s="3">
        <v>34476.839999999997</v>
      </c>
      <c r="O56" s="3">
        <v>13594.21</v>
      </c>
      <c r="P56" s="3">
        <v>5171.4930000000004</v>
      </c>
      <c r="Q56" s="3">
        <v>3113.2570000000001</v>
      </c>
      <c r="R56" s="3">
        <v>12597.89</v>
      </c>
      <c r="S56" s="3">
        <v>463.25099999999998</v>
      </c>
      <c r="T56" s="3">
        <v>3603.59</v>
      </c>
      <c r="U56" s="3">
        <v>90996.6</v>
      </c>
      <c r="V56" s="3">
        <v>76753.600000000006</v>
      </c>
      <c r="W56" s="2">
        <f t="shared" si="3"/>
        <v>4.1016883714376187</v>
      </c>
      <c r="X56" s="2">
        <f t="shared" si="5"/>
        <v>33.656196079563458</v>
      </c>
      <c r="Y56" s="2">
        <f t="shared" si="5"/>
        <v>21.683444548385022</v>
      </c>
      <c r="Z56" s="2">
        <f t="shared" si="5"/>
        <v>11.972751531178439</v>
      </c>
      <c r="AA56" s="2">
        <f t="shared" si="5"/>
        <v>2.4287323525349214</v>
      </c>
      <c r="AB56" s="2">
        <f t="shared" si="5"/>
        <v>0.68313521741489525</v>
      </c>
      <c r="AC56" s="2">
        <f t="shared" si="5"/>
        <v>7.3869014540540583</v>
      </c>
      <c r="AD56" s="2">
        <f t="shared" si="5"/>
        <v>33.209968470136644</v>
      </c>
      <c r="AE56" s="2">
        <f t="shared" si="5"/>
        <v>13.094682850180478</v>
      </c>
      <c r="AF56" s="2">
        <f t="shared" si="5"/>
        <v>4.9814634831246831</v>
      </c>
      <c r="AG56" s="2">
        <f t="shared" si="5"/>
        <v>2.9988585615570398</v>
      </c>
      <c r="AH56" s="2">
        <f t="shared" si="5"/>
        <v>12.134973207818632</v>
      </c>
      <c r="AI56" s="2">
        <f t="shared" si="5"/>
        <v>0.44622857268123389</v>
      </c>
      <c r="AJ56" s="2">
        <f t="shared" si="5"/>
        <v>3.4711739904034045</v>
      </c>
      <c r="AK56" s="2">
        <f t="shared" si="5"/>
        <v>87.65287702961281</v>
      </c>
      <c r="AL56" s="2">
        <f t="shared" si="5"/>
        <v>73.933244345174344</v>
      </c>
    </row>
    <row r="57" spans="1:38" x14ac:dyDescent="0.25">
      <c r="A57">
        <f t="shared" si="1"/>
        <v>2060</v>
      </c>
      <c r="B57">
        <v>58441</v>
      </c>
      <c r="C57" s="3">
        <v>106557.32182764326</v>
      </c>
      <c r="D57" s="3">
        <v>41929.812419438415</v>
      </c>
      <c r="E57" s="4">
        <v>0.76415750199999988</v>
      </c>
      <c r="F57" s="3">
        <v>75.27670242829727</v>
      </c>
      <c r="G57" s="3">
        <v>313.57998917118965</v>
      </c>
      <c r="H57" s="3">
        <v>35888.32</v>
      </c>
      <c r="I57" s="3">
        <v>23105.3</v>
      </c>
      <c r="J57" s="3">
        <v>12783.02</v>
      </c>
      <c r="K57" s="3">
        <v>2591.5149999999999</v>
      </c>
      <c r="L57" s="3">
        <v>724.22630000000004</v>
      </c>
      <c r="M57" s="3">
        <v>7899.768</v>
      </c>
      <c r="N57" s="3">
        <v>35395.980000000003</v>
      </c>
      <c r="O57" s="3">
        <v>13963.61</v>
      </c>
      <c r="P57" s="3">
        <v>5309.2820000000002</v>
      </c>
      <c r="Q57" s="3">
        <v>3192.39</v>
      </c>
      <c r="R57" s="3">
        <v>12930.7</v>
      </c>
      <c r="S57" s="3">
        <v>492.34690000000001</v>
      </c>
      <c r="T57" s="3">
        <v>3732.4209999999998</v>
      </c>
      <c r="U57" s="3">
        <v>94236.68</v>
      </c>
      <c r="V57" s="3">
        <v>79993.679999999993</v>
      </c>
      <c r="W57" s="2">
        <f t="shared" si="3"/>
        <v>4.1017147893437773</v>
      </c>
      <c r="X57" s="2">
        <f t="shared" si="5"/>
        <v>33.679825453993153</v>
      </c>
      <c r="Y57" s="2">
        <f t="shared" si="5"/>
        <v>21.683446621690514</v>
      </c>
      <c r="Z57" s="2">
        <f t="shared" si="5"/>
        <v>11.996378832302643</v>
      </c>
      <c r="AA57" s="2">
        <f t="shared" si="5"/>
        <v>2.4320384142084408</v>
      </c>
      <c r="AB57" s="2">
        <f t="shared" si="5"/>
        <v>0.67965887991389085</v>
      </c>
      <c r="AC57" s="2">
        <f t="shared" si="5"/>
        <v>7.4136322727572823</v>
      </c>
      <c r="AD57" s="2">
        <f t="shared" si="5"/>
        <v>33.217783060701443</v>
      </c>
      <c r="AE57" s="2">
        <f t="shared" si="5"/>
        <v>13.104317714165315</v>
      </c>
      <c r="AF57" s="2">
        <f t="shared" si="5"/>
        <v>4.9825595359723645</v>
      </c>
      <c r="AG57" s="2">
        <f t="shared" si="5"/>
        <v>2.9959367833621973</v>
      </c>
      <c r="AH57" s="2">
        <f t="shared" si="5"/>
        <v>12.134970904125613</v>
      </c>
      <c r="AI57" s="2">
        <f t="shared" si="5"/>
        <v>0.46204886867968809</v>
      </c>
      <c r="AJ57" s="2">
        <f t="shared" si="5"/>
        <v>3.5027353690788141</v>
      </c>
      <c r="AK57" s="2">
        <f t="shared" si="5"/>
        <v>88.437545523552174</v>
      </c>
      <c r="AL57" s="2">
        <f t="shared" si="5"/>
        <v>75.071030904277023</v>
      </c>
    </row>
    <row r="58" spans="1:38" x14ac:dyDescent="0.25">
      <c r="A58">
        <f t="shared" si="1"/>
        <v>2061</v>
      </c>
      <c r="B58">
        <v>58807</v>
      </c>
      <c r="C58" s="3">
        <v>109413.29548252071</v>
      </c>
      <c r="D58" s="3">
        <v>42209.42163214866</v>
      </c>
      <c r="E58" s="4">
        <v>0.76295819399999987</v>
      </c>
      <c r="F58" s="3">
        <v>75.946997218935152</v>
      </c>
      <c r="G58" s="3">
        <v>312.91565421243047</v>
      </c>
      <c r="H58" s="3">
        <v>36874.17</v>
      </c>
      <c r="I58" s="3">
        <v>23724.58</v>
      </c>
      <c r="J58" s="3">
        <v>13149.59</v>
      </c>
      <c r="K58" s="3">
        <v>2664.0309999999999</v>
      </c>
      <c r="L58" s="3">
        <v>739.62840000000006</v>
      </c>
      <c r="M58" s="3">
        <v>8139.6880000000001</v>
      </c>
      <c r="N58" s="3">
        <v>36357.24</v>
      </c>
      <c r="O58" s="3">
        <v>14353.23</v>
      </c>
      <c r="P58" s="3">
        <v>5451.5619999999999</v>
      </c>
      <c r="Q58" s="3">
        <v>3275.174</v>
      </c>
      <c r="R58" s="3">
        <v>13277.27</v>
      </c>
      <c r="S58" s="3">
        <v>516.92700000000002</v>
      </c>
      <c r="T58" s="3">
        <v>3865.34</v>
      </c>
      <c r="U58" s="3">
        <v>97585.09</v>
      </c>
      <c r="V58" s="3">
        <v>83342.09</v>
      </c>
      <c r="W58" s="2">
        <f t="shared" si="3"/>
        <v>4.1017361817075901</v>
      </c>
      <c r="X58" s="2">
        <f t="shared" si="5"/>
        <v>33.701726867271645</v>
      </c>
      <c r="Y58" s="2">
        <f t="shared" si="5"/>
        <v>21.683452541460206</v>
      </c>
      <c r="Z58" s="2">
        <f t="shared" si="5"/>
        <v>12.018274325811445</v>
      </c>
      <c r="AA58" s="2">
        <f t="shared" si="5"/>
        <v>2.434832977337376</v>
      </c>
      <c r="AB58" s="2">
        <f t="shared" si="5"/>
        <v>0.67599499378771499</v>
      </c>
      <c r="AC58" s="2">
        <f t="shared" si="5"/>
        <v>7.4393957005895635</v>
      </c>
      <c r="AD58" s="2">
        <f t="shared" si="5"/>
        <v>33.229270574167323</v>
      </c>
      <c r="AE58" s="2">
        <f t="shared" si="5"/>
        <v>13.118360009815257</v>
      </c>
      <c r="AF58" s="2">
        <f t="shared" si="5"/>
        <v>4.9825407195334064</v>
      </c>
      <c r="AG58" s="2">
        <f t="shared" si="5"/>
        <v>2.9933967216289767</v>
      </c>
      <c r="AH58" s="2">
        <f t="shared" si="5"/>
        <v>12.134969467326853</v>
      </c>
      <c r="AI58" s="2">
        <f t="shared" si="5"/>
        <v>0.47245355120720367</v>
      </c>
      <c r="AJ58" s="2">
        <f t="shared" si="5"/>
        <v>3.532788207277338</v>
      </c>
      <c r="AK58" s="2">
        <f t="shared" si="5"/>
        <v>89.18942580939779</v>
      </c>
      <c r="AL58" s="2">
        <f t="shared" si="5"/>
        <v>76.171812239504561</v>
      </c>
    </row>
    <row r="59" spans="1:38" x14ac:dyDescent="0.25">
      <c r="A59">
        <f t="shared" si="1"/>
        <v>2062</v>
      </c>
      <c r="B59">
        <v>59172</v>
      </c>
      <c r="C59" s="3">
        <v>112351.31902241291</v>
      </c>
      <c r="D59" s="3">
        <v>42492.972466516454</v>
      </c>
      <c r="E59" s="4">
        <v>0.76186385600000017</v>
      </c>
      <c r="F59" s="3">
        <v>76.62309842220489</v>
      </c>
      <c r="G59" s="3">
        <v>312.26014590539501</v>
      </c>
      <c r="H59" s="3">
        <v>37673.97</v>
      </c>
      <c r="I59" s="3">
        <v>24361.64</v>
      </c>
      <c r="J59" s="3">
        <v>13312.33</v>
      </c>
      <c r="K59" s="3">
        <v>2739.2779999999998</v>
      </c>
      <c r="L59" s="3">
        <v>755.4135</v>
      </c>
      <c r="M59" s="3">
        <v>8171.2089999999998</v>
      </c>
      <c r="N59" s="3">
        <v>37348.57</v>
      </c>
      <c r="O59" s="3">
        <v>14756.91</v>
      </c>
      <c r="P59" s="3">
        <v>5596.6049999999996</v>
      </c>
      <c r="Q59" s="3">
        <v>3361.2570000000001</v>
      </c>
      <c r="R59" s="3">
        <v>13633.8</v>
      </c>
      <c r="S59" s="3">
        <v>325.40320000000003</v>
      </c>
      <c r="T59" s="3">
        <v>4002.7</v>
      </c>
      <c r="U59" s="3">
        <v>101262.39999999999</v>
      </c>
      <c r="V59" s="3">
        <v>87019.39</v>
      </c>
      <c r="W59" s="2">
        <f t="shared" si="3"/>
        <v>4.1017536592936485</v>
      </c>
      <c r="X59" s="2">
        <f t="shared" si="5"/>
        <v>33.532289899048216</v>
      </c>
      <c r="Y59" s="2">
        <f t="shared" si="5"/>
        <v>21.683448144600874</v>
      </c>
      <c r="Z59" s="2">
        <f t="shared" si="5"/>
        <v>11.848841754447342</v>
      </c>
      <c r="AA59" s="2">
        <f t="shared" si="5"/>
        <v>2.4381360395542333</v>
      </c>
      <c r="AB59" s="2">
        <f t="shared" si="5"/>
        <v>0.67236727309743738</v>
      </c>
      <c r="AC59" s="2">
        <f t="shared" si="5"/>
        <v>7.2729088283956242</v>
      </c>
      <c r="AD59" s="2">
        <f t="shared" si="5"/>
        <v>33.242662680755316</v>
      </c>
      <c r="AE59" s="2">
        <f t="shared" si="5"/>
        <v>13.1346121508873</v>
      </c>
      <c r="AF59" s="2">
        <f t="shared" si="5"/>
        <v>4.9813433867060661</v>
      </c>
      <c r="AG59" s="2">
        <f t="shared" si="5"/>
        <v>2.9917379068148411</v>
      </c>
      <c r="AH59" s="2">
        <f t="shared" si="5"/>
        <v>12.13497101647752</v>
      </c>
      <c r="AI59" s="2">
        <f t="shared" si="5"/>
        <v>0.28963006650156509</v>
      </c>
      <c r="AJ59" s="2">
        <f t="shared" si="5"/>
        <v>3.5626640032606147</v>
      </c>
      <c r="AK59" s="2">
        <f t="shared" si="5"/>
        <v>90.13013899712135</v>
      </c>
      <c r="AL59" s="2">
        <f t="shared" si="5"/>
        <v>77.452931356008861</v>
      </c>
    </row>
    <row r="60" spans="1:38" x14ac:dyDescent="0.25">
      <c r="A60">
        <f t="shared" si="1"/>
        <v>2063</v>
      </c>
      <c r="B60">
        <v>59537</v>
      </c>
      <c r="C60" s="3">
        <v>115383.18836429504</v>
      </c>
      <c r="D60" s="3">
        <v>42784.005990082762</v>
      </c>
      <c r="E60" s="4">
        <v>0.76087168999999999</v>
      </c>
      <c r="F60" s="3">
        <v>77.305638848754754</v>
      </c>
      <c r="G60" s="3">
        <v>311.64089928309011</v>
      </c>
      <c r="H60" s="3">
        <v>38695.379999999997</v>
      </c>
      <c r="I60" s="3">
        <v>25019.05</v>
      </c>
      <c r="J60" s="3">
        <v>13676.33</v>
      </c>
      <c r="K60" s="3">
        <v>2817.3719999999998</v>
      </c>
      <c r="L60" s="3">
        <v>771.59349999999995</v>
      </c>
      <c r="M60" s="3">
        <v>8399.5049999999992</v>
      </c>
      <c r="N60" s="3">
        <v>38371.69</v>
      </c>
      <c r="O60" s="3">
        <v>15175.48</v>
      </c>
      <c r="P60" s="3">
        <v>5744.88</v>
      </c>
      <c r="Q60" s="3">
        <v>3449.6219999999998</v>
      </c>
      <c r="R60" s="3">
        <v>14001.71</v>
      </c>
      <c r="S60" s="3">
        <v>323.69330000000002</v>
      </c>
      <c r="T60" s="3">
        <v>4153.5469999999996</v>
      </c>
      <c r="U60" s="3">
        <v>105092.2</v>
      </c>
      <c r="V60" s="3">
        <v>90849.24</v>
      </c>
      <c r="W60" s="2">
        <f t="shared" si="3"/>
        <v>4.101766302201014</v>
      </c>
      <c r="X60" s="2">
        <f t="shared" si="5"/>
        <v>33.53641076187678</v>
      </c>
      <c r="Y60" s="2">
        <f t="shared" si="5"/>
        <v>21.683444836875442</v>
      </c>
      <c r="Z60" s="2">
        <f t="shared" si="5"/>
        <v>11.852965925001339</v>
      </c>
      <c r="AA60" s="2">
        <f t="shared" si="5"/>
        <v>2.4417525983983182</v>
      </c>
      <c r="AB60" s="2">
        <f t="shared" si="5"/>
        <v>0.66872263710019564</v>
      </c>
      <c r="AC60" s="2">
        <f t="shared" si="5"/>
        <v>7.2796610312765448</v>
      </c>
      <c r="AD60" s="2">
        <f t="shared" si="5"/>
        <v>33.255875959026625</v>
      </c>
      <c r="AE60" s="2">
        <f t="shared" si="5"/>
        <v>13.152245327184946</v>
      </c>
      <c r="AF60" s="2">
        <f t="shared" si="5"/>
        <v>4.9789575773048531</v>
      </c>
      <c r="AG60" s="2">
        <f t="shared" si="5"/>
        <v>2.9897093752589305</v>
      </c>
      <c r="AH60" s="2">
        <f t="shared" si="5"/>
        <v>12.134965412632663</v>
      </c>
      <c r="AI60" s="2">
        <f t="shared" si="5"/>
        <v>0.28053766288552817</v>
      </c>
      <c r="AJ60" s="2">
        <f t="shared" si="5"/>
        <v>3.5997852537114507</v>
      </c>
      <c r="AK60" s="2">
        <f t="shared" si="5"/>
        <v>91.081033112203755</v>
      </c>
      <c r="AL60" s="2">
        <f t="shared" si="5"/>
        <v>78.736981780365682</v>
      </c>
    </row>
    <row r="61" spans="1:38" x14ac:dyDescent="0.25">
      <c r="A61">
        <f t="shared" si="1"/>
        <v>2064</v>
      </c>
      <c r="B61">
        <v>59902</v>
      </c>
      <c r="C61" s="3">
        <v>118509.37586211722</v>
      </c>
      <c r="D61" s="3">
        <v>43081.574709911794</v>
      </c>
      <c r="E61" s="4">
        <v>0.75997696299999973</v>
      </c>
      <c r="F61" s="3">
        <v>77.994394070876041</v>
      </c>
      <c r="G61" s="3">
        <v>311.05362048120463</v>
      </c>
      <c r="H61" s="3">
        <v>39751.410000000003</v>
      </c>
      <c r="I61" s="3">
        <v>25696.92</v>
      </c>
      <c r="J61" s="3">
        <v>14054.49</v>
      </c>
      <c r="K61" s="3">
        <v>2898.22</v>
      </c>
      <c r="L61" s="3">
        <v>788.1798</v>
      </c>
      <c r="M61" s="3">
        <v>8637.607</v>
      </c>
      <c r="N61" s="3">
        <v>39428.94</v>
      </c>
      <c r="O61" s="3">
        <v>15610.91</v>
      </c>
      <c r="P61" s="3">
        <v>5896.3689999999997</v>
      </c>
      <c r="Q61" s="3">
        <v>3540.5859999999998</v>
      </c>
      <c r="R61" s="3">
        <v>14381.08</v>
      </c>
      <c r="S61" s="3">
        <v>322.46899999999999</v>
      </c>
      <c r="T61" s="3">
        <v>4310.6499999999996</v>
      </c>
      <c r="U61" s="3">
        <v>109080.4</v>
      </c>
      <c r="V61" s="3">
        <v>94837.42</v>
      </c>
      <c r="W61" s="2">
        <f t="shared" si="3"/>
        <v>4.1017791995980666</v>
      </c>
      <c r="X61" s="2">
        <f t="shared" si="5"/>
        <v>33.542839721179362</v>
      </c>
      <c r="Y61" s="2">
        <f t="shared" si="5"/>
        <v>21.683448936477181</v>
      </c>
      <c r="Z61" s="2">
        <f t="shared" si="5"/>
        <v>11.859390784702182</v>
      </c>
      <c r="AA61" s="2">
        <f t="shared" si="5"/>
        <v>2.4455617784807244</v>
      </c>
      <c r="AB61" s="2">
        <f t="shared" si="5"/>
        <v>0.66507801114152187</v>
      </c>
      <c r="AC61" s="2">
        <f t="shared" si="5"/>
        <v>7.2885431529482068</v>
      </c>
      <c r="AD61" s="2">
        <f t="shared" si="5"/>
        <v>33.27073466817901</v>
      </c>
      <c r="AE61" s="2">
        <f t="shared" si="5"/>
        <v>13.172721471559276</v>
      </c>
      <c r="AF61" s="2">
        <f t="shared" si="5"/>
        <v>4.9754451553776491</v>
      </c>
      <c r="AG61" s="2">
        <f t="shared" si="5"/>
        <v>2.9875999044323596</v>
      </c>
      <c r="AH61" s="2">
        <f t="shared" si="5"/>
        <v>12.134972355885189</v>
      </c>
      <c r="AI61" s="2">
        <f t="shared" si="5"/>
        <v>0.27210420918525874</v>
      </c>
      <c r="AJ61" s="2">
        <f t="shared" si="5"/>
        <v>3.6373915301143227</v>
      </c>
      <c r="AK61" s="2">
        <f t="shared" si="5"/>
        <v>92.043687857163633</v>
      </c>
      <c r="AL61" s="2">
        <f t="shared" si="5"/>
        <v>80.025246365604886</v>
      </c>
    </row>
    <row r="62" spans="1:38" x14ac:dyDescent="0.25">
      <c r="A62">
        <f t="shared" si="1"/>
        <v>2065</v>
      </c>
      <c r="B62">
        <v>60268</v>
      </c>
      <c r="C62" s="3">
        <v>121741.97490151341</v>
      </c>
      <c r="D62" s="3">
        <v>43388.939871157098</v>
      </c>
      <c r="E62" s="4">
        <v>0.75917347499999999</v>
      </c>
      <c r="F62" s="3">
        <v>78.689188855632565</v>
      </c>
      <c r="G62" s="3">
        <v>310.5102550755476</v>
      </c>
      <c r="H62" s="3">
        <v>40844.199999999997</v>
      </c>
      <c r="I62" s="3">
        <v>26397.86</v>
      </c>
      <c r="J62" s="3">
        <v>14446.34</v>
      </c>
      <c r="K62" s="3">
        <v>2981.8270000000002</v>
      </c>
      <c r="L62" s="3">
        <v>805.18380000000002</v>
      </c>
      <c r="M62" s="3">
        <v>8884.7890000000007</v>
      </c>
      <c r="N62" s="3">
        <v>40529.96</v>
      </c>
      <c r="O62" s="3">
        <v>16070.43</v>
      </c>
      <c r="P62" s="3">
        <v>6051.71</v>
      </c>
      <c r="Q62" s="3">
        <v>3634.4760000000001</v>
      </c>
      <c r="R62" s="3">
        <v>14773.35</v>
      </c>
      <c r="S62" s="3">
        <v>314.23480000000001</v>
      </c>
      <c r="T62" s="3">
        <v>4474.2460000000001</v>
      </c>
      <c r="U62" s="3">
        <v>113240.4</v>
      </c>
      <c r="V62" s="3">
        <v>98997.43</v>
      </c>
      <c r="W62" s="2">
        <f t="shared" si="3"/>
        <v>4.101787305510431</v>
      </c>
      <c r="X62" s="2">
        <f t="shared" si="5"/>
        <v>33.549808957052043</v>
      </c>
      <c r="Y62" s="2">
        <f t="shared" si="5"/>
        <v>21.683449789076683</v>
      </c>
      <c r="Z62" s="2">
        <f t="shared" si="5"/>
        <v>11.866359167975361</v>
      </c>
      <c r="AA62" s="2">
        <f t="shared" si="5"/>
        <v>2.4493006643043476</v>
      </c>
      <c r="AB62" s="2">
        <f t="shared" si="5"/>
        <v>0.66138552512506554</v>
      </c>
      <c r="AC62" s="2">
        <f t="shared" si="5"/>
        <v>7.298049014883814</v>
      </c>
      <c r="AD62" s="2">
        <f t="shared" si="5"/>
        <v>33.291689273800472</v>
      </c>
      <c r="AE62" s="2">
        <f t="shared" si="5"/>
        <v>13.200401926287647</v>
      </c>
      <c r="AF62" s="2">
        <f t="shared" si="5"/>
        <v>4.9709313528844099</v>
      </c>
      <c r="AG62" s="2">
        <f t="shared" si="5"/>
        <v>2.9853926740881374</v>
      </c>
      <c r="AH62" s="2">
        <f t="shared" si="5"/>
        <v>12.134968248996548</v>
      </c>
      <c r="AI62" s="2">
        <f t="shared" si="5"/>
        <v>0.25811541192280563</v>
      </c>
      <c r="AJ62" s="2">
        <f t="shared" si="5"/>
        <v>3.6751876282765803</v>
      </c>
      <c r="AK62" s="2">
        <f t="shared" si="5"/>
        <v>93.016726639771534</v>
      </c>
      <c r="AL62" s="2">
        <f t="shared" si="5"/>
        <v>81.317417497199912</v>
      </c>
    </row>
    <row r="63" spans="1:38" x14ac:dyDescent="0.25">
      <c r="A63">
        <f t="shared" si="1"/>
        <v>2066</v>
      </c>
      <c r="B63">
        <v>60633</v>
      </c>
      <c r="C63" s="3">
        <v>125097.67825276009</v>
      </c>
      <c r="D63" s="3">
        <v>43710.700726753377</v>
      </c>
      <c r="E63" s="4">
        <v>0.75845465599999995</v>
      </c>
      <c r="F63" s="3">
        <v>79.389749685791031</v>
      </c>
      <c r="G63" s="3">
        <v>310.04913930388028</v>
      </c>
      <c r="H63" s="3">
        <v>41977.48</v>
      </c>
      <c r="I63" s="3">
        <v>27125.49</v>
      </c>
      <c r="J63" s="3">
        <v>14851.99</v>
      </c>
      <c r="K63" s="3">
        <v>3068.4090000000001</v>
      </c>
      <c r="L63" s="3">
        <v>822.6173</v>
      </c>
      <c r="M63" s="3">
        <v>9140.7819999999992</v>
      </c>
      <c r="N63" s="3">
        <v>41675.96</v>
      </c>
      <c r="O63" s="3">
        <v>16549.91</v>
      </c>
      <c r="P63" s="3">
        <v>6211.8320000000003</v>
      </c>
      <c r="Q63" s="3">
        <v>3733.654</v>
      </c>
      <c r="R63" s="3">
        <v>15180.56</v>
      </c>
      <c r="S63" s="3">
        <v>301.51900000000001</v>
      </c>
      <c r="T63" s="3">
        <v>4644.8890000000001</v>
      </c>
      <c r="U63" s="3">
        <v>117583.8</v>
      </c>
      <c r="V63" s="3">
        <v>103340.8</v>
      </c>
      <c r="W63" s="2">
        <f t="shared" si="3"/>
        <v>4.1017949424410372</v>
      </c>
      <c r="X63" s="2">
        <f t="shared" si="5"/>
        <v>33.555762653871504</v>
      </c>
      <c r="Y63" s="2">
        <f t="shared" si="5"/>
        <v>21.683447989492578</v>
      </c>
      <c r="Z63" s="2">
        <f t="shared" si="5"/>
        <v>11.872314664378925</v>
      </c>
      <c r="AA63" s="2">
        <f t="shared" si="5"/>
        <v>2.4528105100402215</v>
      </c>
      <c r="AB63" s="2">
        <f t="shared" si="5"/>
        <v>0.65757998988430477</v>
      </c>
      <c r="AC63" s="2">
        <f t="shared" si="5"/>
        <v>7.3069157858637732</v>
      </c>
      <c r="AD63" s="2">
        <f t="shared" si="5"/>
        <v>33.31473499915294</v>
      </c>
      <c r="AE63" s="2">
        <f t="shared" si="5"/>
        <v>13.22959005407029</v>
      </c>
      <c r="AF63" s="2">
        <f t="shared" si="5"/>
        <v>4.9655853623829715</v>
      </c>
      <c r="AG63" s="2">
        <f t="shared" si="5"/>
        <v>2.9845909629562795</v>
      </c>
      <c r="AH63" s="2">
        <f t="shared" si="5"/>
        <v>12.134965422242011</v>
      </c>
      <c r="AI63" s="2">
        <f t="shared" si="5"/>
        <v>0.24102685534321455</v>
      </c>
      <c r="AJ63" s="2">
        <f t="shared" si="5"/>
        <v>3.713009757555207</v>
      </c>
      <c r="AK63" s="2">
        <f t="shared" si="5"/>
        <v>93.993590962113402</v>
      </c>
      <c r="AL63" s="2">
        <f t="shared" si="5"/>
        <v>82.608087890488036</v>
      </c>
    </row>
    <row r="64" spans="1:38" x14ac:dyDescent="0.25">
      <c r="A64">
        <f t="shared" si="1"/>
        <v>2067</v>
      </c>
      <c r="B64">
        <v>60998</v>
      </c>
      <c r="C64" s="3">
        <v>128558.39285554634</v>
      </c>
      <c r="D64" s="3">
        <v>44039.115354624351</v>
      </c>
      <c r="E64" s="4">
        <v>0.75781355800000016</v>
      </c>
      <c r="F64" s="3">
        <v>80.096054250132667</v>
      </c>
      <c r="G64" s="3">
        <v>309.62493085629723</v>
      </c>
      <c r="H64" s="3">
        <v>43147.17</v>
      </c>
      <c r="I64" s="3">
        <v>27875.89</v>
      </c>
      <c r="J64" s="3">
        <v>15271.28</v>
      </c>
      <c r="K64" s="3">
        <v>3158.0720000000001</v>
      </c>
      <c r="L64" s="3">
        <v>840.49210000000005</v>
      </c>
      <c r="M64" s="3">
        <v>9405.58</v>
      </c>
      <c r="N64" s="3">
        <v>42858.05</v>
      </c>
      <c r="O64" s="3">
        <v>17045.3</v>
      </c>
      <c r="P64" s="3">
        <v>6375.9629999999997</v>
      </c>
      <c r="Q64" s="3">
        <v>3836.261</v>
      </c>
      <c r="R64" s="3">
        <v>15600.52</v>
      </c>
      <c r="S64" s="3">
        <v>289.12810000000002</v>
      </c>
      <c r="T64" s="3">
        <v>4823.0510000000004</v>
      </c>
      <c r="U64" s="3">
        <v>122117.7</v>
      </c>
      <c r="V64" s="3">
        <v>107874.7</v>
      </c>
      <c r="W64" s="2">
        <f t="shared" si="3"/>
        <v>4.1017988872616806</v>
      </c>
      <c r="X64" s="2">
        <f t="shared" si="5"/>
        <v>33.562312846024753</v>
      </c>
      <c r="Y64" s="2">
        <f t="shared" si="5"/>
        <v>21.68344623856844</v>
      </c>
      <c r="Z64" s="2">
        <f t="shared" si="5"/>
        <v>11.878866607456317</v>
      </c>
      <c r="AA64" s="2">
        <f t="shared" si="5"/>
        <v>2.4565272868248624</v>
      </c>
      <c r="AB64" s="2">
        <f t="shared" si="5"/>
        <v>0.65378236405336265</v>
      </c>
      <c r="AC64" s="2">
        <f t="shared" si="5"/>
        <v>7.3161928918701626</v>
      </c>
      <c r="AD64" s="2">
        <f t="shared" si="5"/>
        <v>33.337418933166909</v>
      </c>
      <c r="AE64" s="2">
        <f t="shared" si="5"/>
        <v>13.258799850705058</v>
      </c>
      <c r="AF64" s="2">
        <f t="shared" si="5"/>
        <v>4.9595851802256909</v>
      </c>
      <c r="AG64" s="2">
        <f t="shared" si="5"/>
        <v>2.9840611062325473</v>
      </c>
      <c r="AH64" s="2">
        <f t="shared" si="5"/>
        <v>12.134968128863751</v>
      </c>
      <c r="AI64" s="2">
        <f t="shared" si="5"/>
        <v>0.22490021349666109</v>
      </c>
      <c r="AJ64" s="2">
        <f t="shared" si="5"/>
        <v>3.7516422637761075</v>
      </c>
      <c r="AK64" s="2">
        <f t="shared" si="5"/>
        <v>94.990064271584842</v>
      </c>
      <c r="AL64" s="2">
        <f t="shared" si="5"/>
        <v>83.911052093823685</v>
      </c>
    </row>
    <row r="65" spans="1:38" x14ac:dyDescent="0.25">
      <c r="A65">
        <f t="shared" si="1"/>
        <v>2068</v>
      </c>
      <c r="B65">
        <v>61363</v>
      </c>
      <c r="C65" s="3">
        <v>132102.81673457043</v>
      </c>
      <c r="D65" s="3">
        <v>44365.980069257166</v>
      </c>
      <c r="E65" s="4">
        <v>0.75724317300000021</v>
      </c>
      <c r="F65" s="3">
        <v>80.80877408162992</v>
      </c>
      <c r="G65" s="3">
        <v>309.17400331440689</v>
      </c>
      <c r="H65" s="3">
        <v>44347.9</v>
      </c>
      <c r="I65" s="3">
        <v>28644.45</v>
      </c>
      <c r="J65" s="3">
        <v>15703.45</v>
      </c>
      <c r="K65" s="3">
        <v>3250.7440000000001</v>
      </c>
      <c r="L65" s="3">
        <v>858.82060000000001</v>
      </c>
      <c r="M65" s="3">
        <v>9678.5550000000003</v>
      </c>
      <c r="N65" s="3">
        <v>44072.81</v>
      </c>
      <c r="O65" s="3">
        <v>17557.73</v>
      </c>
      <c r="P65" s="3">
        <v>6543.2030000000004</v>
      </c>
      <c r="Q65" s="3">
        <v>3941.2449999999999</v>
      </c>
      <c r="R65" s="3">
        <v>16030.64</v>
      </c>
      <c r="S65" s="3">
        <v>275.08659999999998</v>
      </c>
      <c r="T65" s="3">
        <v>5009.0290000000005</v>
      </c>
      <c r="U65" s="3">
        <v>126851.7</v>
      </c>
      <c r="V65" s="3">
        <v>112608.7</v>
      </c>
      <c r="W65" s="2">
        <f t="shared" si="3"/>
        <v>4.1018042429557715</v>
      </c>
      <c r="X65" s="2">
        <f t="shared" si="5"/>
        <v>33.570745193955013</v>
      </c>
      <c r="Y65" s="2">
        <f t="shared" si="5"/>
        <v>21.683451351044461</v>
      </c>
      <c r="Z65" s="2">
        <f t="shared" si="5"/>
        <v>11.887293842910552</v>
      </c>
      <c r="AA65" s="2">
        <f t="shared" si="5"/>
        <v>2.4607681201314628</v>
      </c>
      <c r="AB65" s="2">
        <f t="shared" si="5"/>
        <v>0.65011528234526461</v>
      </c>
      <c r="AC65" s="2">
        <f t="shared" si="5"/>
        <v>7.3265318932954946</v>
      </c>
      <c r="AD65" s="2">
        <f t="shared" si="5"/>
        <v>33.36250587945748</v>
      </c>
      <c r="AE65" s="2">
        <f t="shared" si="5"/>
        <v>13.290958084018854</v>
      </c>
      <c r="AF65" s="2">
        <f t="shared" si="5"/>
        <v>4.9531139166752434</v>
      </c>
      <c r="AG65" s="2">
        <f t="shared" si="5"/>
        <v>2.98346779987213</v>
      </c>
      <c r="AH65" s="2">
        <f t="shared" si="5"/>
        <v>12.134972134780293</v>
      </c>
      <c r="AI65" s="2">
        <f t="shared" si="5"/>
        <v>0.20823674074468967</v>
      </c>
      <c r="AJ65" s="2">
        <f t="shared" si="5"/>
        <v>3.7917654776918703</v>
      </c>
      <c r="AK65" s="2">
        <f t="shared" si="5"/>
        <v>96.024977464998869</v>
      </c>
      <c r="AL65" s="2">
        <f t="shared" si="5"/>
        <v>85.243224015624676</v>
      </c>
    </row>
    <row r="66" spans="1:38" x14ac:dyDescent="0.25">
      <c r="A66">
        <f t="shared" si="1"/>
        <v>2069</v>
      </c>
      <c r="B66">
        <v>61729</v>
      </c>
      <c r="C66" s="3">
        <v>135756.09082577811</v>
      </c>
      <c r="D66" s="3">
        <v>44698.950723117327</v>
      </c>
      <c r="E66" s="4">
        <v>0.75673602900000025</v>
      </c>
      <c r="F66" s="3">
        <v>81.527807336294785</v>
      </c>
      <c r="G66" s="3">
        <v>308.74989695172275</v>
      </c>
      <c r="H66" s="3">
        <v>45584.15</v>
      </c>
      <c r="I66" s="3">
        <v>29436.6</v>
      </c>
      <c r="J66" s="3">
        <v>16147.55</v>
      </c>
      <c r="K66" s="3">
        <v>3346.2489999999998</v>
      </c>
      <c r="L66" s="3">
        <v>877.61419999999998</v>
      </c>
      <c r="M66" s="3">
        <v>9958.9120000000003</v>
      </c>
      <c r="N66" s="3">
        <v>45327.63</v>
      </c>
      <c r="O66" s="3">
        <v>18089.169999999998</v>
      </c>
      <c r="P66" s="3">
        <v>6715.665</v>
      </c>
      <c r="Q66" s="3">
        <v>4048.8310000000001</v>
      </c>
      <c r="R66" s="3">
        <v>16473.96</v>
      </c>
      <c r="S66" s="3">
        <v>256.52359999999999</v>
      </c>
      <c r="T66" s="3">
        <v>5203.2110000000002</v>
      </c>
      <c r="U66" s="3">
        <v>131798.39999999999</v>
      </c>
      <c r="V66" s="3">
        <v>117555.4</v>
      </c>
      <c r="W66" s="2">
        <f t="shared" si="3"/>
        <v>4.1018062824542367</v>
      </c>
      <c r="X66" s="2">
        <f t="shared" si="5"/>
        <v>33.577977770809696</v>
      </c>
      <c r="Y66" s="2">
        <f t="shared" si="5"/>
        <v>21.683446997436977</v>
      </c>
      <c r="Z66" s="2">
        <f t="shared" si="5"/>
        <v>11.894530773372722</v>
      </c>
      <c r="AA66" s="2">
        <f t="shared" si="5"/>
        <v>2.4648978765117739</v>
      </c>
      <c r="AB66" s="2">
        <f t="shared" si="5"/>
        <v>0.64646395948914126</v>
      </c>
      <c r="AC66" s="2">
        <f t="shared" si="5"/>
        <v>7.3358859550402933</v>
      </c>
      <c r="AD66" s="2">
        <f t="shared" si="5"/>
        <v>33.389021239695964</v>
      </c>
      <c r="AE66" s="2">
        <f t="shared" si="5"/>
        <v>13.324757578070395</v>
      </c>
      <c r="AF66" s="2">
        <f t="shared" si="5"/>
        <v>4.9468609173628275</v>
      </c>
      <c r="AG66" s="2">
        <f t="shared" si="5"/>
        <v>2.9824304569848339</v>
      </c>
      <c r="AH66" s="2">
        <f t="shared" si="5"/>
        <v>12.134969340817108</v>
      </c>
      <c r="AI66" s="2">
        <f t="shared" si="5"/>
        <v>0.18895918292845384</v>
      </c>
      <c r="AJ66" s="2">
        <f t="shared" si="5"/>
        <v>3.8327643116046373</v>
      </c>
      <c r="AK66" s="2">
        <f t="shared" si="5"/>
        <v>97.084704780681122</v>
      </c>
      <c r="AL66" s="2">
        <f t="shared" si="5"/>
        <v>86.593094486540664</v>
      </c>
    </row>
    <row r="67" spans="1:38" x14ac:dyDescent="0.25">
      <c r="A67">
        <f t="shared" si="1"/>
        <v>2070</v>
      </c>
      <c r="B67">
        <v>62094</v>
      </c>
      <c r="C67" s="3">
        <v>139516.69029856019</v>
      </c>
      <c r="D67" s="3">
        <v>45036.428442381541</v>
      </c>
      <c r="E67" s="4">
        <v>0.75628462200000002</v>
      </c>
      <c r="F67" s="3">
        <v>82.252918722386681</v>
      </c>
      <c r="G67" s="3">
        <v>308.34158301990561</v>
      </c>
      <c r="H67" s="3">
        <v>46856.71</v>
      </c>
      <c r="I67" s="3">
        <v>30252.03</v>
      </c>
      <c r="J67" s="3">
        <v>16604.68</v>
      </c>
      <c r="K67" s="3">
        <v>3444.7570000000001</v>
      </c>
      <c r="L67" s="3">
        <v>896.88419999999996</v>
      </c>
      <c r="M67" s="3">
        <v>10247.25</v>
      </c>
      <c r="N67" s="3">
        <v>46625.02</v>
      </c>
      <c r="O67" s="3">
        <v>18641</v>
      </c>
      <c r="P67" s="3">
        <v>6893.4880000000003</v>
      </c>
      <c r="Q67" s="3">
        <v>4160.232</v>
      </c>
      <c r="R67" s="3">
        <v>16930.310000000001</v>
      </c>
      <c r="S67" s="3">
        <v>231.68879999999999</v>
      </c>
      <c r="T67" s="3">
        <v>5406.1180000000004</v>
      </c>
      <c r="U67" s="3">
        <v>136972.79999999999</v>
      </c>
      <c r="V67" s="3">
        <v>122729.8</v>
      </c>
      <c r="W67" s="2">
        <f t="shared" si="3"/>
        <v>4.1018085196785403</v>
      </c>
      <c r="X67" s="2">
        <f t="shared" si="5"/>
        <v>33.585021189743316</v>
      </c>
      <c r="Y67" s="2">
        <f t="shared" si="5"/>
        <v>21.683448722344153</v>
      </c>
      <c r="Z67" s="2">
        <f t="shared" si="5"/>
        <v>11.901572467399165</v>
      </c>
      <c r="AA67" s="2">
        <f t="shared" si="5"/>
        <v>2.4690644485819986</v>
      </c>
      <c r="AB67" s="2">
        <f t="shared" si="5"/>
        <v>0.64285082887266265</v>
      </c>
      <c r="AC67" s="2">
        <f t="shared" si="5"/>
        <v>7.3448201631441306</v>
      </c>
      <c r="AD67" s="2">
        <f t="shared" si="5"/>
        <v>33.418955037009766</v>
      </c>
      <c r="AE67" s="2">
        <f t="shared" si="5"/>
        <v>13.361125439622311</v>
      </c>
      <c r="AF67" s="2">
        <f t="shared" si="5"/>
        <v>4.9409773018899807</v>
      </c>
      <c r="AG67" s="2">
        <f t="shared" si="5"/>
        <v>2.9818883970779901</v>
      </c>
      <c r="AH67" s="2">
        <f t="shared" si="5"/>
        <v>12.134971066020711</v>
      </c>
      <c r="AI67" s="2">
        <f t="shared" si="5"/>
        <v>0.16606529262140257</v>
      </c>
      <c r="AJ67" s="2">
        <f t="shared" si="5"/>
        <v>3.8748897987983533</v>
      </c>
      <c r="AK67" s="2">
        <f t="shared" si="5"/>
        <v>98.176640878509673</v>
      </c>
      <c r="AL67" s="2">
        <f t="shared" si="5"/>
        <v>87.967826456722193</v>
      </c>
    </row>
    <row r="68" spans="1:38" x14ac:dyDescent="0.25">
      <c r="A68">
        <f t="shared" si="1"/>
        <v>2071</v>
      </c>
      <c r="B68">
        <v>62459</v>
      </c>
      <c r="C68" s="3">
        <v>143405.47976403823</v>
      </c>
      <c r="D68" s="3">
        <v>45384.064105681005</v>
      </c>
      <c r="E68" s="4">
        <v>0.75588266700000017</v>
      </c>
      <c r="F68" s="3">
        <v>82.984272898357986</v>
      </c>
      <c r="G68" s="3">
        <v>307.98862692396591</v>
      </c>
      <c r="H68" s="3">
        <v>48169.86</v>
      </c>
      <c r="I68" s="3">
        <v>31095.25</v>
      </c>
      <c r="J68" s="3">
        <v>17074.61</v>
      </c>
      <c r="K68" s="3">
        <v>3546.473</v>
      </c>
      <c r="L68" s="3">
        <v>916.64269999999999</v>
      </c>
      <c r="M68" s="3">
        <v>10543.13</v>
      </c>
      <c r="N68" s="3">
        <v>47964.76</v>
      </c>
      <c r="O68" s="3">
        <v>19210.25</v>
      </c>
      <c r="P68" s="3">
        <v>7077.893</v>
      </c>
      <c r="Q68" s="3">
        <v>4274.4080000000004</v>
      </c>
      <c r="R68" s="3">
        <v>17402.21</v>
      </c>
      <c r="S68" s="3">
        <v>205.1011</v>
      </c>
      <c r="T68" s="3">
        <v>5618.3670000000002</v>
      </c>
      <c r="U68" s="3">
        <v>142386.1</v>
      </c>
      <c r="V68" s="3">
        <v>128143.1</v>
      </c>
      <c r="W68" s="2">
        <f t="shared" si="3"/>
        <v>4.1018121846089155</v>
      </c>
      <c r="X68" s="2">
        <f t="shared" si="5"/>
        <v>33.589971651891886</v>
      </c>
      <c r="Y68" s="2">
        <f t="shared" si="5"/>
        <v>21.683446163399505</v>
      </c>
      <c r="Z68" s="2">
        <f t="shared" si="5"/>
        <v>11.906525488492385</v>
      </c>
      <c r="AA68" s="2">
        <f t="shared" si="5"/>
        <v>2.4730386912936839</v>
      </c>
      <c r="AB68" s="2">
        <f t="shared" si="5"/>
        <v>0.63919642506566643</v>
      </c>
      <c r="AC68" s="2">
        <f t="shared" si="5"/>
        <v>7.3519714988212739</v>
      </c>
      <c r="AD68" s="2">
        <f t="shared" si="5"/>
        <v>33.446950617871799</v>
      </c>
      <c r="AE68" s="2">
        <f t="shared" si="5"/>
        <v>13.395757283200661</v>
      </c>
      <c r="AF68" s="2">
        <f t="shared" si="5"/>
        <v>4.9355805731036799</v>
      </c>
      <c r="AG68" s="2">
        <f t="shared" si="5"/>
        <v>2.9806448170831286</v>
      </c>
      <c r="AH68" s="2">
        <f t="shared" si="5"/>
        <v>12.134968641807751</v>
      </c>
      <c r="AI68" s="2">
        <f t="shared" si="5"/>
        <v>0.14302180107585621</v>
      </c>
      <c r="AJ68" s="2">
        <f t="shared" si="5"/>
        <v>3.9178189070909673</v>
      </c>
      <c r="AK68" s="2">
        <f t="shared" si="5"/>
        <v>99.289162613788861</v>
      </c>
      <c r="AL68" s="2">
        <f t="shared" si="5"/>
        <v>89.357185102583799</v>
      </c>
    </row>
    <row r="69" spans="1:38" x14ac:dyDescent="0.25">
      <c r="A69">
        <f t="shared" si="1"/>
        <v>2072</v>
      </c>
      <c r="B69">
        <v>62824</v>
      </c>
      <c r="C69" s="3">
        <v>147391.82697725738</v>
      </c>
      <c r="D69" s="3">
        <v>45730.987575887484</v>
      </c>
      <c r="E69" s="4">
        <v>0.75552430299999984</v>
      </c>
      <c r="F69" s="3">
        <v>83.72187284631228</v>
      </c>
      <c r="G69" s="3">
        <v>307.61966384305799</v>
      </c>
      <c r="H69" s="3">
        <v>49519.45</v>
      </c>
      <c r="I69" s="3">
        <v>31959.63</v>
      </c>
      <c r="J69" s="3">
        <v>17559.82</v>
      </c>
      <c r="K69" s="3">
        <v>3651.4920000000002</v>
      </c>
      <c r="L69" s="3">
        <v>936.90160000000003</v>
      </c>
      <c r="M69" s="3">
        <v>10849.14</v>
      </c>
      <c r="N69" s="3">
        <v>49333.05</v>
      </c>
      <c r="O69" s="3">
        <v>19789.86</v>
      </c>
      <c r="P69" s="3">
        <v>7267.5649999999996</v>
      </c>
      <c r="Q69" s="3">
        <v>4389.6689999999999</v>
      </c>
      <c r="R69" s="3">
        <v>17885.95</v>
      </c>
      <c r="S69" s="3">
        <v>186.4049</v>
      </c>
      <c r="T69" s="3">
        <v>5840.4110000000001</v>
      </c>
      <c r="U69" s="3">
        <v>148040.1</v>
      </c>
      <c r="V69" s="3">
        <v>133797.1</v>
      </c>
      <c r="W69" s="2">
        <f t="shared" si="3"/>
        <v>4.1018126067080987</v>
      </c>
      <c r="X69" s="2">
        <f t="shared" si="5"/>
        <v>33.597147830755141</v>
      </c>
      <c r="Y69" s="2">
        <f t="shared" si="5"/>
        <v>21.683447892216833</v>
      </c>
      <c r="Z69" s="2">
        <f t="shared" si="5"/>
        <v>11.913699938538306</v>
      </c>
      <c r="AA69" s="2">
        <f t="shared" si="5"/>
        <v>2.4774046667889031</v>
      </c>
      <c r="AB69" s="2">
        <f t="shared" si="5"/>
        <v>0.63565369886117518</v>
      </c>
      <c r="AC69" s="2">
        <f t="shared" si="5"/>
        <v>7.3607473511228179</v>
      </c>
      <c r="AD69" s="2">
        <f t="shared" si="5"/>
        <v>33.470682202488817</v>
      </c>
      <c r="AE69" s="2">
        <f t="shared" si="5"/>
        <v>13.426701063318513</v>
      </c>
      <c r="AF69" s="2">
        <f t="shared" si="5"/>
        <v>4.9307788288161918</v>
      </c>
      <c r="AG69" s="2">
        <f t="shared" si="5"/>
        <v>2.9782309440246828</v>
      </c>
      <c r="AH69" s="2">
        <f t="shared" si="5"/>
        <v>12.134967295547405</v>
      </c>
      <c r="AI69" s="2">
        <f t="shared" si="5"/>
        <v>0.12646895273831046</v>
      </c>
      <c r="AJ69" s="2">
        <f t="shared" si="5"/>
        <v>3.9625066869557002</v>
      </c>
      <c r="AK69" s="2">
        <f t="shared" si="5"/>
        <v>100.43982969479212</v>
      </c>
      <c r="AL69" s="2">
        <f t="shared" si="5"/>
        <v>90.776471629356323</v>
      </c>
    </row>
    <row r="70" spans="1:38" x14ac:dyDescent="0.25">
      <c r="A70">
        <f t="shared" ref="A70:A89" si="6">YEAR(B70)</f>
        <v>2073</v>
      </c>
      <c r="B70">
        <v>63190</v>
      </c>
      <c r="C70" s="3">
        <v>151479.33569571204</v>
      </c>
      <c r="D70" s="3">
        <v>46077.684528487225</v>
      </c>
      <c r="E70" s="4">
        <v>0.75520414700000016</v>
      </c>
      <c r="F70" s="3">
        <v>84.465770822614871</v>
      </c>
      <c r="G70" s="3">
        <v>307.23730283233846</v>
      </c>
      <c r="H70" s="3">
        <v>50904.33</v>
      </c>
      <c r="I70" s="3">
        <v>32845.94</v>
      </c>
      <c r="J70" s="3">
        <v>18058.39</v>
      </c>
      <c r="K70" s="3">
        <v>3759.672</v>
      </c>
      <c r="L70" s="3">
        <v>957.67259999999999</v>
      </c>
      <c r="M70" s="3">
        <v>11163.55</v>
      </c>
      <c r="N70" s="3">
        <v>50737.36</v>
      </c>
      <c r="O70" s="3">
        <v>20386.939999999999</v>
      </c>
      <c r="P70" s="3">
        <v>7462.8509999999997</v>
      </c>
      <c r="Q70" s="3">
        <v>4505.5990000000002</v>
      </c>
      <c r="R70" s="3">
        <v>18381.97</v>
      </c>
      <c r="S70" s="3">
        <v>166.97489999999999</v>
      </c>
      <c r="T70" s="3">
        <v>6072.33</v>
      </c>
      <c r="U70" s="3">
        <v>153945.4</v>
      </c>
      <c r="V70" s="3">
        <v>139702.39999999999</v>
      </c>
      <c r="W70" s="2">
        <f t="shared" si="3"/>
        <v>4.1018143057185181</v>
      </c>
      <c r="X70" s="2">
        <f t="shared" si="5"/>
        <v>33.604801451107079</v>
      </c>
      <c r="Y70" s="2">
        <f t="shared" si="5"/>
        <v>21.683446028559377</v>
      </c>
      <c r="Z70" s="2">
        <f t="shared" si="5"/>
        <v>11.9213554225477</v>
      </c>
      <c r="AA70" s="2">
        <f t="shared" si="5"/>
        <v>2.4819702190616524</v>
      </c>
      <c r="AB70" s="2">
        <f t="shared" si="5"/>
        <v>0.63221336138134976</v>
      </c>
      <c r="AC70" s="2">
        <f t="shared" si="5"/>
        <v>7.3696850786466772</v>
      </c>
      <c r="AD70" s="2">
        <f t="shared" si="5"/>
        <v>33.494575195338825</v>
      </c>
      <c r="AE70" s="2">
        <f t="shared" si="5"/>
        <v>13.458561794166288</v>
      </c>
      <c r="AF70" s="2">
        <f t="shared" si="5"/>
        <v>4.9266462423569051</v>
      </c>
      <c r="AG70" s="2">
        <f t="shared" si="5"/>
        <v>2.9743984414156244</v>
      </c>
      <c r="AH70" s="2">
        <f t="shared" si="5"/>
        <v>12.134968717400008</v>
      </c>
      <c r="AI70" s="2">
        <f t="shared" si="5"/>
        <v>0.11022949053289688</v>
      </c>
      <c r="AJ70" s="2">
        <f t="shared" si="5"/>
        <v>4.0086853907241489</v>
      </c>
      <c r="AK70" s="2">
        <f t="shared" si="5"/>
        <v>101.62798727163798</v>
      </c>
      <c r="AL70" s="2">
        <f t="shared" si="5"/>
        <v>92.225384642979122</v>
      </c>
    </row>
    <row r="71" spans="1:38" x14ac:dyDescent="0.25">
      <c r="A71">
        <f t="shared" si="6"/>
        <v>2074</v>
      </c>
      <c r="B71">
        <v>63555</v>
      </c>
      <c r="C71" s="3">
        <v>155683.53271025696</v>
      </c>
      <c r="D71" s="3">
        <v>46427.959674241822</v>
      </c>
      <c r="E71" s="4">
        <v>0.75491782400000018</v>
      </c>
      <c r="F71" s="3">
        <v>85.215902550184595</v>
      </c>
      <c r="G71" s="3">
        <v>306.86027387120055</v>
      </c>
      <c r="H71" s="3">
        <v>52328.42</v>
      </c>
      <c r="I71" s="3">
        <v>33757.56</v>
      </c>
      <c r="J71" s="3">
        <v>18570.86</v>
      </c>
      <c r="K71" s="3">
        <v>3871.0219999999999</v>
      </c>
      <c r="L71" s="3">
        <v>978.96820000000002</v>
      </c>
      <c r="M71" s="3">
        <v>11486.62</v>
      </c>
      <c r="N71" s="3">
        <v>52184.65</v>
      </c>
      <c r="O71" s="3">
        <v>21003.27</v>
      </c>
      <c r="P71" s="3">
        <v>7664.6549999999997</v>
      </c>
      <c r="Q71" s="3">
        <v>4624.5789999999997</v>
      </c>
      <c r="R71" s="3">
        <v>18892.150000000001</v>
      </c>
      <c r="S71" s="3">
        <v>143.77160000000001</v>
      </c>
      <c r="T71" s="3">
        <v>6314.5590000000002</v>
      </c>
      <c r="U71" s="3">
        <v>160116.20000000001</v>
      </c>
      <c r="V71" s="3">
        <v>145873.20000000001</v>
      </c>
      <c r="W71" s="2">
        <f t="shared" ref="W71:W89" si="7">100*T71/U70</f>
        <v>4.1018172676806195</v>
      </c>
      <c r="X71" s="2">
        <f t="shared" ref="X71:AL87" si="8">100*H71/$C71</f>
        <v>33.612045595977428</v>
      </c>
      <c r="Y71" s="2">
        <f t="shared" si="8"/>
        <v>21.683449374717291</v>
      </c>
      <c r="Z71" s="2">
        <f t="shared" si="8"/>
        <v>11.928596221260136</v>
      </c>
      <c r="AA71" s="2">
        <f t="shared" si="8"/>
        <v>2.4864684996610205</v>
      </c>
      <c r="AB71" s="2">
        <f t="shared" si="8"/>
        <v>0.62881936384496129</v>
      </c>
      <c r="AC71" s="2">
        <f t="shared" si="8"/>
        <v>7.3781856051389711</v>
      </c>
      <c r="AD71" s="2">
        <f t="shared" si="8"/>
        <v>33.519697999865528</v>
      </c>
      <c r="AE71" s="2">
        <f t="shared" si="8"/>
        <v>13.49100295603469</v>
      </c>
      <c r="AF71" s="2">
        <f t="shared" si="8"/>
        <v>4.9232278241429102</v>
      </c>
      <c r="AG71" s="2">
        <f t="shared" si="8"/>
        <v>2.9704997821489676</v>
      </c>
      <c r="AH71" s="2">
        <f t="shared" si="8"/>
        <v>12.134970006853733</v>
      </c>
      <c r="AI71" s="2">
        <f t="shared" si="8"/>
        <v>9.2348623837804164E-2</v>
      </c>
      <c r="AJ71" s="2">
        <f t="shared" si="8"/>
        <v>4.0560224257963382</v>
      </c>
      <c r="AK71" s="2">
        <f t="shared" si="8"/>
        <v>102.84722938423597</v>
      </c>
      <c r="AL71" s="2">
        <f t="shared" si="8"/>
        <v>93.698541817833117</v>
      </c>
    </row>
    <row r="72" spans="1:38" x14ac:dyDescent="0.25">
      <c r="A72">
        <f t="shared" si="6"/>
        <v>2075</v>
      </c>
      <c r="B72">
        <v>63920</v>
      </c>
      <c r="C72" s="3">
        <v>160022.41844721948</v>
      </c>
      <c r="D72" s="3">
        <v>46786.182196273207</v>
      </c>
      <c r="E72" s="4">
        <v>0.75466168699999991</v>
      </c>
      <c r="F72" s="3">
        <v>85.972669021877508</v>
      </c>
      <c r="G72" s="3">
        <v>306.51828232503271</v>
      </c>
      <c r="H72" s="3">
        <v>53795.34</v>
      </c>
      <c r="I72" s="3">
        <v>34698.379999999997</v>
      </c>
      <c r="J72" s="3">
        <v>19096.96</v>
      </c>
      <c r="K72" s="3">
        <v>3985.7510000000002</v>
      </c>
      <c r="L72" s="3">
        <v>1000.8</v>
      </c>
      <c r="M72" s="3">
        <v>11817.74</v>
      </c>
      <c r="N72" s="3">
        <v>53682.21</v>
      </c>
      <c r="O72" s="3">
        <v>21642.26</v>
      </c>
      <c r="P72" s="3">
        <v>7873.9579999999996</v>
      </c>
      <c r="Q72" s="3">
        <v>4747.3230000000003</v>
      </c>
      <c r="R72" s="3">
        <v>19418.669999999998</v>
      </c>
      <c r="S72" s="3">
        <v>113.13039999999999</v>
      </c>
      <c r="T72" s="3">
        <v>6567.6750000000002</v>
      </c>
      <c r="U72" s="3">
        <v>166570.70000000001</v>
      </c>
      <c r="V72" s="3">
        <v>152327.70000000001</v>
      </c>
      <c r="W72" s="2">
        <f t="shared" si="7"/>
        <v>4.1018179297285347</v>
      </c>
      <c r="X72" s="2">
        <f t="shared" si="8"/>
        <v>33.617377191273626</v>
      </c>
      <c r="Y72" s="2">
        <f t="shared" si="8"/>
        <v>21.683449317099676</v>
      </c>
      <c r="Z72" s="2">
        <f t="shared" si="8"/>
        <v>11.933927874173948</v>
      </c>
      <c r="AA72" s="2">
        <f t="shared" si="8"/>
        <v>2.4907453834755215</v>
      </c>
      <c r="AB72" s="2">
        <f t="shared" si="8"/>
        <v>0.62541237016118212</v>
      </c>
      <c r="AC72" s="2">
        <f t="shared" si="8"/>
        <v>7.3850527411556834</v>
      </c>
      <c r="AD72" s="2">
        <f t="shared" si="8"/>
        <v>33.546680846912778</v>
      </c>
      <c r="AE72" s="2">
        <f t="shared" si="8"/>
        <v>13.524517508237954</v>
      </c>
      <c r="AF72" s="2">
        <f t="shared" si="8"/>
        <v>4.9205343078832939</v>
      </c>
      <c r="AG72" s="2">
        <f t="shared" si="8"/>
        <v>2.9666612003903814</v>
      </c>
      <c r="AH72" s="2">
        <f t="shared" si="8"/>
        <v>12.13496845531359</v>
      </c>
      <c r="AI72" s="2">
        <f t="shared" si="8"/>
        <v>7.0696594325821926E-2</v>
      </c>
      <c r="AJ72" s="2">
        <f t="shared" si="8"/>
        <v>4.1042218107497419</v>
      </c>
      <c r="AK72" s="2">
        <f t="shared" si="8"/>
        <v>104.09210260432377</v>
      </c>
      <c r="AL72" s="2">
        <f t="shared" si="8"/>
        <v>95.191474718426761</v>
      </c>
    </row>
    <row r="73" spans="1:38" x14ac:dyDescent="0.25">
      <c r="A73">
        <f t="shared" si="6"/>
        <v>2076</v>
      </c>
      <c r="B73">
        <v>64285</v>
      </c>
      <c r="C73" s="3">
        <v>164498.84865236</v>
      </c>
      <c r="D73" s="3">
        <v>47151.92383646081</v>
      </c>
      <c r="E73" s="4">
        <v>0.75443308000000031</v>
      </c>
      <c r="F73" s="3">
        <v>86.736063703550272</v>
      </c>
      <c r="G73" s="3">
        <v>306.20372850256399</v>
      </c>
      <c r="H73" s="3">
        <v>55306.74</v>
      </c>
      <c r="I73" s="3">
        <v>35669.019999999997</v>
      </c>
      <c r="J73" s="3">
        <v>19637.72</v>
      </c>
      <c r="K73" s="3">
        <v>4104.1469999999999</v>
      </c>
      <c r="L73" s="3">
        <v>1023.182</v>
      </c>
      <c r="M73" s="3">
        <v>12157.56</v>
      </c>
      <c r="N73" s="3">
        <v>55222.93</v>
      </c>
      <c r="O73" s="3">
        <v>22295.040000000001</v>
      </c>
      <c r="P73" s="3">
        <v>8090.9570000000003</v>
      </c>
      <c r="Q73" s="3">
        <v>4875.0469999999996</v>
      </c>
      <c r="R73" s="3">
        <v>19961.88</v>
      </c>
      <c r="S73" s="3">
        <v>83.81174</v>
      </c>
      <c r="T73" s="3">
        <v>6832.43</v>
      </c>
      <c r="U73" s="3">
        <v>173319.4</v>
      </c>
      <c r="V73" s="3">
        <v>159076.4</v>
      </c>
      <c r="W73" s="2">
        <f t="shared" si="7"/>
        <v>4.1018198278568798</v>
      </c>
      <c r="X73" s="2">
        <f t="shared" si="8"/>
        <v>33.62135385937033</v>
      </c>
      <c r="Y73" s="2">
        <f t="shared" si="8"/>
        <v>21.6834465968697</v>
      </c>
      <c r="Z73" s="2">
        <f t="shared" si="8"/>
        <v>11.937907262500627</v>
      </c>
      <c r="AA73" s="2">
        <f t="shared" si="8"/>
        <v>2.4949396507165886</v>
      </c>
      <c r="AB73" s="2">
        <f t="shared" si="8"/>
        <v>0.62199949019845058</v>
      </c>
      <c r="AC73" s="2">
        <f t="shared" si="8"/>
        <v>7.3906657095776458</v>
      </c>
      <c r="AD73" s="2">
        <f t="shared" si="8"/>
        <v>33.570405174509247</v>
      </c>
      <c r="AE73" s="2">
        <f t="shared" si="8"/>
        <v>13.553310666092703</v>
      </c>
      <c r="AF73" s="2">
        <f t="shared" si="8"/>
        <v>4.9185493189066909</v>
      </c>
      <c r="AG73" s="2">
        <f t="shared" si="8"/>
        <v>2.9635751495760143</v>
      </c>
      <c r="AH73" s="2">
        <f t="shared" si="8"/>
        <v>12.134966392491899</v>
      </c>
      <c r="AI73" s="2">
        <f t="shared" si="8"/>
        <v>5.0949742619245737E-2</v>
      </c>
      <c r="AJ73" s="2">
        <f t="shared" si="8"/>
        <v>4.1534819580647424</v>
      </c>
      <c r="AK73" s="2">
        <f t="shared" si="8"/>
        <v>105.36207482295558</v>
      </c>
      <c r="AL73" s="2">
        <f t="shared" si="8"/>
        <v>96.703655559426181</v>
      </c>
    </row>
    <row r="74" spans="1:38" x14ac:dyDescent="0.25">
      <c r="A74">
        <f t="shared" si="6"/>
        <v>2077</v>
      </c>
      <c r="B74">
        <v>64651</v>
      </c>
      <c r="C74" s="3">
        <v>169106.89198417982</v>
      </c>
      <c r="D74" s="3">
        <v>47522.345322804373</v>
      </c>
      <c r="E74" s="4">
        <v>0.75423020400000018</v>
      </c>
      <c r="F74" s="3">
        <v>87.50636454747594</v>
      </c>
      <c r="G74" s="3">
        <v>305.89747621867679</v>
      </c>
      <c r="H74" s="3">
        <v>56861.77</v>
      </c>
      <c r="I74" s="3">
        <v>36668.21</v>
      </c>
      <c r="J74" s="3">
        <v>20193.560000000001</v>
      </c>
      <c r="K74" s="3">
        <v>4226.2889999999998</v>
      </c>
      <c r="L74" s="3">
        <v>1046.126</v>
      </c>
      <c r="M74" s="3">
        <v>12506.52</v>
      </c>
      <c r="N74" s="3">
        <v>56804.959999999999</v>
      </c>
      <c r="O74" s="3">
        <v>22961.81</v>
      </c>
      <c r="P74" s="3">
        <v>8315.3690000000006</v>
      </c>
      <c r="Q74" s="3">
        <v>5006.7049999999999</v>
      </c>
      <c r="R74" s="3">
        <v>20521.07</v>
      </c>
      <c r="S74" s="3">
        <v>56.81015</v>
      </c>
      <c r="T74" s="3">
        <v>7109.2470000000003</v>
      </c>
      <c r="U74" s="3">
        <v>180371.8</v>
      </c>
      <c r="V74" s="3">
        <v>166128.79999999999</v>
      </c>
      <c r="W74" s="2">
        <f t="shared" si="7"/>
        <v>4.1018183769387617</v>
      </c>
      <c r="X74" s="2">
        <f t="shared" si="8"/>
        <v>33.624750199607178</v>
      </c>
      <c r="Y74" s="2">
        <f t="shared" si="8"/>
        <v>21.683450963920713</v>
      </c>
      <c r="Z74" s="2">
        <f t="shared" si="8"/>
        <v>11.941299235686467</v>
      </c>
      <c r="AA74" s="2">
        <f t="shared" si="8"/>
        <v>2.4991819969084257</v>
      </c>
      <c r="AB74" s="2">
        <f t="shared" si="8"/>
        <v>0.6186181933364765</v>
      </c>
      <c r="AC74" s="2">
        <f t="shared" si="8"/>
        <v>7.3956299789188966</v>
      </c>
      <c r="AD74" s="2">
        <f t="shared" si="8"/>
        <v>33.591156063180549</v>
      </c>
      <c r="AE74" s="2">
        <f t="shared" si="8"/>
        <v>13.578281600816192</v>
      </c>
      <c r="AF74" s="2">
        <f t="shared" si="8"/>
        <v>4.9172265556024257</v>
      </c>
      <c r="AG74" s="2">
        <f t="shared" si="8"/>
        <v>2.9606747195545311</v>
      </c>
      <c r="AH74" s="2">
        <f t="shared" si="8"/>
        <v>12.134969639155674</v>
      </c>
      <c r="AI74" s="2">
        <f t="shared" si="8"/>
        <v>3.3594225127923628E-2</v>
      </c>
      <c r="AJ74" s="2">
        <f t="shared" si="8"/>
        <v>4.2039960149377471</v>
      </c>
      <c r="AK74" s="2">
        <f t="shared" si="8"/>
        <v>106.66141272164947</v>
      </c>
      <c r="AL74" s="2">
        <f t="shared" si="8"/>
        <v>98.238929265840653</v>
      </c>
    </row>
    <row r="75" spans="1:38" x14ac:dyDescent="0.25">
      <c r="A75">
        <f t="shared" si="6"/>
        <v>2078</v>
      </c>
      <c r="B75">
        <v>65016</v>
      </c>
      <c r="C75" s="3">
        <v>173845.54783762962</v>
      </c>
      <c r="D75" s="3">
        <v>47896.070196258042</v>
      </c>
      <c r="E75" s="4">
        <v>0.75405202699999996</v>
      </c>
      <c r="F75" s="3">
        <v>88.283394348503123</v>
      </c>
      <c r="G75" s="3">
        <v>305.59281485365938</v>
      </c>
      <c r="H75" s="3">
        <v>58460.57</v>
      </c>
      <c r="I75" s="3">
        <v>37695.71</v>
      </c>
      <c r="J75" s="3">
        <v>20764.86</v>
      </c>
      <c r="K75" s="3">
        <v>4352.1989999999996</v>
      </c>
      <c r="L75" s="3">
        <v>1069.645</v>
      </c>
      <c r="M75" s="3">
        <v>12864.94</v>
      </c>
      <c r="N75" s="3">
        <v>58434.23</v>
      </c>
      <c r="O75" s="3">
        <v>23648.02</v>
      </c>
      <c r="P75" s="3">
        <v>8547.1260000000002</v>
      </c>
      <c r="Q75" s="3">
        <v>5142.982</v>
      </c>
      <c r="R75" s="3">
        <v>21096.1</v>
      </c>
      <c r="S75" s="3">
        <v>26.337510000000002</v>
      </c>
      <c r="T75" s="3">
        <v>7398.5259999999998</v>
      </c>
      <c r="U75" s="3">
        <v>187744</v>
      </c>
      <c r="V75" s="3">
        <v>173501</v>
      </c>
      <c r="W75" s="2">
        <f t="shared" si="7"/>
        <v>4.1018196857823677</v>
      </c>
      <c r="X75" s="2">
        <f t="shared" si="8"/>
        <v>33.627878727502249</v>
      </c>
      <c r="Y75" s="2">
        <f t="shared" si="8"/>
        <v>21.683448594960566</v>
      </c>
      <c r="Z75" s="2">
        <f t="shared" si="8"/>
        <v>11.944430132541683</v>
      </c>
      <c r="AA75" s="2">
        <f t="shared" si="8"/>
        <v>2.5034860277612165</v>
      </c>
      <c r="AB75" s="2">
        <f t="shared" si="8"/>
        <v>0.61528466693840211</v>
      </c>
      <c r="AC75" s="2">
        <f t="shared" si="8"/>
        <v>7.400212521988629</v>
      </c>
      <c r="AD75" s="2">
        <f t="shared" si="8"/>
        <v>33.61272734725258</v>
      </c>
      <c r="AE75" s="2">
        <f t="shared" si="8"/>
        <v>13.602890781009281</v>
      </c>
      <c r="AF75" s="2">
        <f t="shared" si="8"/>
        <v>4.9165055454758892</v>
      </c>
      <c r="AG75" s="2">
        <f t="shared" si="8"/>
        <v>2.958362790402608</v>
      </c>
      <c r="AH75" s="2">
        <f t="shared" si="8"/>
        <v>12.134967079918315</v>
      </c>
      <c r="AI75" s="2">
        <f t="shared" si="8"/>
        <v>1.5149947943791479E-2</v>
      </c>
      <c r="AJ75" s="2">
        <f t="shared" si="8"/>
        <v>4.2558041272993457</v>
      </c>
      <c r="AK75" s="2">
        <f t="shared" si="8"/>
        <v>107.99471274084708</v>
      </c>
      <c r="AL75" s="2">
        <f t="shared" si="8"/>
        <v>99.801808075090065</v>
      </c>
    </row>
    <row r="76" spans="1:38" x14ac:dyDescent="0.25">
      <c r="A76">
        <f t="shared" si="6"/>
        <v>2079</v>
      </c>
      <c r="B76">
        <v>65381</v>
      </c>
      <c r="C76" s="3">
        <v>178737.2086161701</v>
      </c>
      <c r="D76" s="3">
        <v>48278.19579894856</v>
      </c>
      <c r="E76" s="4">
        <v>0.75389814200000027</v>
      </c>
      <c r="F76" s="3">
        <v>89.066981522966017</v>
      </c>
      <c r="G76" s="3">
        <v>305.32245558335745</v>
      </c>
      <c r="H76" s="3">
        <v>60108.31</v>
      </c>
      <c r="I76" s="3">
        <v>38756.39</v>
      </c>
      <c r="J76" s="3">
        <v>21351.919999999998</v>
      </c>
      <c r="K76" s="3">
        <v>4482.0069999999996</v>
      </c>
      <c r="L76" s="3">
        <v>1093.7539999999999</v>
      </c>
      <c r="M76" s="3">
        <v>13232.7</v>
      </c>
      <c r="N76" s="3">
        <v>60114.84</v>
      </c>
      <c r="O76" s="3">
        <v>24353.95</v>
      </c>
      <c r="P76" s="3">
        <v>8787.2800000000007</v>
      </c>
      <c r="Q76" s="3">
        <v>5283.9049999999997</v>
      </c>
      <c r="R76" s="3">
        <v>21689.7</v>
      </c>
      <c r="S76" s="3">
        <v>-6.5292709999999996</v>
      </c>
      <c r="T76" s="3">
        <v>7700.92</v>
      </c>
      <c r="U76" s="3">
        <v>195451.4</v>
      </c>
      <c r="V76" s="3">
        <v>181208.4</v>
      </c>
      <c r="W76" s="2">
        <f t="shared" si="7"/>
        <v>4.1018194988921088</v>
      </c>
      <c r="X76" s="2">
        <f t="shared" si="8"/>
        <v>33.629433102024002</v>
      </c>
      <c r="Y76" s="2">
        <f t="shared" si="8"/>
        <v>21.683448175151689</v>
      </c>
      <c r="Z76" s="2">
        <f t="shared" si="8"/>
        <v>11.945984926872312</v>
      </c>
      <c r="AA76" s="2">
        <f t="shared" si="8"/>
        <v>2.5075959475370921</v>
      </c>
      <c r="AB76" s="2">
        <f t="shared" si="8"/>
        <v>0.61193413977320532</v>
      </c>
      <c r="AC76" s="2">
        <f t="shared" si="8"/>
        <v>7.4034388823966761</v>
      </c>
      <c r="AD76" s="2">
        <f t="shared" si="8"/>
        <v>33.633086510315735</v>
      </c>
      <c r="AE76" s="2">
        <f t="shared" si="8"/>
        <v>13.625562460415829</v>
      </c>
      <c r="AF76" s="2">
        <f t="shared" si="8"/>
        <v>4.9163126514246285</v>
      </c>
      <c r="AG76" s="2">
        <f t="shared" si="8"/>
        <v>2.9562423184905735</v>
      </c>
      <c r="AH76" s="2">
        <f t="shared" si="8"/>
        <v>12.134966282581725</v>
      </c>
      <c r="AI76" s="2">
        <f t="shared" si="8"/>
        <v>-3.653000430381179E-3</v>
      </c>
      <c r="AJ76" s="2">
        <f t="shared" si="8"/>
        <v>4.3085153111780823</v>
      </c>
      <c r="AK76" s="2">
        <f t="shared" si="8"/>
        <v>109.35126575671373</v>
      </c>
      <c r="AL76" s="2">
        <f t="shared" si="8"/>
        <v>101.38258362820059</v>
      </c>
    </row>
    <row r="77" spans="1:38" x14ac:dyDescent="0.25">
      <c r="A77">
        <f t="shared" si="6"/>
        <v>2080</v>
      </c>
      <c r="B77">
        <v>65746</v>
      </c>
      <c r="C77" s="3">
        <v>183779.4581328858</v>
      </c>
      <c r="D77" s="3">
        <v>48666.815202751939</v>
      </c>
      <c r="E77" s="4">
        <v>0.75376937299999991</v>
      </c>
      <c r="F77" s="3">
        <v>89.857489735083618</v>
      </c>
      <c r="G77" s="3">
        <v>305.07531090605897</v>
      </c>
      <c r="H77" s="3">
        <v>61805.06</v>
      </c>
      <c r="I77" s="3">
        <v>39849.730000000003</v>
      </c>
      <c r="J77" s="3">
        <v>21955.33</v>
      </c>
      <c r="K77" s="3">
        <v>4615.9440000000004</v>
      </c>
      <c r="L77" s="3">
        <v>1118.4680000000001</v>
      </c>
      <c r="M77" s="3">
        <v>13610.09</v>
      </c>
      <c r="N77" s="3">
        <v>61846.58</v>
      </c>
      <c r="O77" s="3">
        <v>25079.93</v>
      </c>
      <c r="P77" s="3">
        <v>9035.634</v>
      </c>
      <c r="Q77" s="3">
        <v>5429.4350000000004</v>
      </c>
      <c r="R77" s="3">
        <v>22301.58</v>
      </c>
      <c r="S77" s="3">
        <v>-41.525269999999999</v>
      </c>
      <c r="T77" s="3">
        <v>8017.067</v>
      </c>
      <c r="U77" s="3">
        <v>203510</v>
      </c>
      <c r="V77" s="3">
        <v>189267</v>
      </c>
      <c r="W77" s="2">
        <f t="shared" si="7"/>
        <v>4.1018212200066104</v>
      </c>
      <c r="X77" s="2">
        <f t="shared" si="8"/>
        <v>33.630015360754022</v>
      </c>
      <c r="Y77" s="2">
        <f t="shared" si="8"/>
        <v>21.683451678906234</v>
      </c>
      <c r="Z77" s="2">
        <f t="shared" si="8"/>
        <v>11.94656368184779</v>
      </c>
      <c r="AA77" s="2">
        <f t="shared" si="8"/>
        <v>2.5116757046167475</v>
      </c>
      <c r="AB77" s="2">
        <f t="shared" si="8"/>
        <v>0.6085925006870283</v>
      </c>
      <c r="AC77" s="2">
        <f t="shared" si="8"/>
        <v>7.4056644514420773</v>
      </c>
      <c r="AD77" s="2">
        <f t="shared" si="8"/>
        <v>33.652607657206424</v>
      </c>
      <c r="AE77" s="2">
        <f t="shared" si="8"/>
        <v>13.646753698590951</v>
      </c>
      <c r="AF77" s="2">
        <f t="shared" si="8"/>
        <v>4.9165636311032026</v>
      </c>
      <c r="AG77" s="2">
        <f t="shared" si="8"/>
        <v>2.9543209318171604</v>
      </c>
      <c r="AH77" s="2">
        <f t="shared" si="8"/>
        <v>12.134968851564656</v>
      </c>
      <c r="AI77" s="2">
        <f t="shared" si="8"/>
        <v>-2.2595164019895104E-2</v>
      </c>
      <c r="AJ77" s="2">
        <f t="shared" si="8"/>
        <v>4.3623303069068156</v>
      </c>
      <c r="AK77" s="2">
        <f t="shared" si="8"/>
        <v>110.73598870492239</v>
      </c>
      <c r="AL77" s="2">
        <f t="shared" si="8"/>
        <v>102.98593864780378</v>
      </c>
    </row>
    <row r="78" spans="1:38" x14ac:dyDescent="0.25">
      <c r="A78">
        <f t="shared" si="6"/>
        <v>2081</v>
      </c>
      <c r="B78">
        <v>66112</v>
      </c>
      <c r="C78" s="3">
        <v>188989.72699952027</v>
      </c>
      <c r="D78" s="3">
        <v>49065.254395213109</v>
      </c>
      <c r="E78" s="4">
        <v>0.75366776300000005</v>
      </c>
      <c r="F78" s="3">
        <v>90.654986750911092</v>
      </c>
      <c r="G78" s="3">
        <v>304.87312943601597</v>
      </c>
      <c r="H78" s="3">
        <v>63555.38</v>
      </c>
      <c r="I78" s="3">
        <v>40979.49</v>
      </c>
      <c r="J78" s="3">
        <v>22575.89</v>
      </c>
      <c r="K78" s="3">
        <v>4754.2960000000003</v>
      </c>
      <c r="L78" s="3">
        <v>1143.8019999999999</v>
      </c>
      <c r="M78" s="3">
        <v>13997.52</v>
      </c>
      <c r="N78" s="3">
        <v>63628.49</v>
      </c>
      <c r="O78" s="3">
        <v>25821.35</v>
      </c>
      <c r="P78" s="3">
        <v>9292.9349999999995</v>
      </c>
      <c r="Q78" s="3">
        <v>5580.357</v>
      </c>
      <c r="R78" s="3">
        <v>22933.84</v>
      </c>
      <c r="S78" s="3">
        <v>-73.108959999999996</v>
      </c>
      <c r="T78" s="3">
        <v>8347.616</v>
      </c>
      <c r="U78" s="3">
        <v>211930.8</v>
      </c>
      <c r="V78" s="3">
        <v>197687.8</v>
      </c>
      <c r="W78" s="2">
        <f t="shared" si="7"/>
        <v>4.101821040735099</v>
      </c>
      <c r="X78" s="2">
        <f t="shared" si="8"/>
        <v>33.629013073372676</v>
      </c>
      <c r="Y78" s="2">
        <f t="shared" si="8"/>
        <v>21.683448434265436</v>
      </c>
      <c r="Z78" s="2">
        <f t="shared" si="8"/>
        <v>11.945564639107239</v>
      </c>
      <c r="AA78" s="2">
        <f t="shared" si="8"/>
        <v>2.5156372653059966</v>
      </c>
      <c r="AB78" s="2">
        <f t="shared" si="8"/>
        <v>0.60521913976991115</v>
      </c>
      <c r="AC78" s="2">
        <f t="shared" si="8"/>
        <v>7.4064978145799065</v>
      </c>
      <c r="AD78" s="2">
        <f t="shared" si="8"/>
        <v>33.667697715739607</v>
      </c>
      <c r="AE78" s="2">
        <f t="shared" si="8"/>
        <v>13.662832583522142</v>
      </c>
      <c r="AF78" s="2">
        <f t="shared" si="8"/>
        <v>4.9171640953921214</v>
      </c>
      <c r="AG78" s="2">
        <f t="shared" si="8"/>
        <v>2.9527303354505428</v>
      </c>
      <c r="AH78" s="2">
        <f t="shared" si="8"/>
        <v>12.13496646834048</v>
      </c>
      <c r="AI78" s="2">
        <f t="shared" si="8"/>
        <v>-3.868409207246782E-2</v>
      </c>
      <c r="AJ78" s="2">
        <f t="shared" si="8"/>
        <v>4.4169681244214871</v>
      </c>
      <c r="AK78" s="2">
        <f t="shared" si="8"/>
        <v>112.13879366074642</v>
      </c>
      <c r="AL78" s="2">
        <f t="shared" si="8"/>
        <v>104.60240518814116</v>
      </c>
    </row>
    <row r="79" spans="1:38" x14ac:dyDescent="0.25">
      <c r="A79">
        <f t="shared" si="6"/>
        <v>2082</v>
      </c>
      <c r="B79">
        <v>66477</v>
      </c>
      <c r="C79" s="3">
        <v>194368.47241644291</v>
      </c>
      <c r="D79" s="3">
        <v>49472.213885660458</v>
      </c>
      <c r="E79" s="4">
        <v>0.75359629200000011</v>
      </c>
      <c r="F79" s="3">
        <v>91.459801558485182</v>
      </c>
      <c r="G79" s="3">
        <v>304.70268518069452</v>
      </c>
      <c r="H79" s="3">
        <v>65360.54</v>
      </c>
      <c r="I79" s="3">
        <v>42145.79</v>
      </c>
      <c r="J79" s="3">
        <v>23214.75</v>
      </c>
      <c r="K79" s="3">
        <v>4897.2150000000001</v>
      </c>
      <c r="L79" s="3">
        <v>1169.7719999999999</v>
      </c>
      <c r="M79" s="3">
        <v>14395.93</v>
      </c>
      <c r="N79" s="3">
        <v>65463.78</v>
      </c>
      <c r="O79" s="3">
        <v>26581.32</v>
      </c>
      <c r="P79" s="3">
        <v>9559.0740000000005</v>
      </c>
      <c r="Q79" s="3">
        <v>5736.8360000000002</v>
      </c>
      <c r="R79" s="3">
        <v>23586.55</v>
      </c>
      <c r="S79" s="3">
        <v>-103.2453</v>
      </c>
      <c r="T79" s="3">
        <v>8693.0190000000002</v>
      </c>
      <c r="U79" s="3">
        <v>220727</v>
      </c>
      <c r="V79" s="3">
        <v>206484</v>
      </c>
      <c r="W79" s="2">
        <f t="shared" si="7"/>
        <v>4.1018195561947586</v>
      </c>
      <c r="X79" s="2">
        <f t="shared" si="8"/>
        <v>33.627130566711557</v>
      </c>
      <c r="Y79" s="2">
        <f t="shared" si="8"/>
        <v>21.683449726198809</v>
      </c>
      <c r="Z79" s="2">
        <f t="shared" si="8"/>
        <v>11.94368084051275</v>
      </c>
      <c r="AA79" s="2">
        <f t="shared" si="8"/>
        <v>2.5195521367825044</v>
      </c>
      <c r="AB79" s="2">
        <f t="shared" si="8"/>
        <v>0.60183217239764719</v>
      </c>
      <c r="AC79" s="2">
        <f t="shared" si="8"/>
        <v>7.4065149666639831</v>
      </c>
      <c r="AD79" s="2">
        <f t="shared" si="8"/>
        <v>33.68024617682903</v>
      </c>
      <c r="AE79" s="2">
        <f t="shared" si="8"/>
        <v>13.675736434789879</v>
      </c>
      <c r="AF79" s="2">
        <f t="shared" si="8"/>
        <v>4.9180167344831878</v>
      </c>
      <c r="AG79" s="2">
        <f t="shared" si="8"/>
        <v>2.9515260004248938</v>
      </c>
      <c r="AH79" s="2">
        <f t="shared" si="8"/>
        <v>12.134967007131069</v>
      </c>
      <c r="AI79" s="2">
        <f t="shared" si="8"/>
        <v>-5.3118336897144749E-2</v>
      </c>
      <c r="AJ79" s="2">
        <f t="shared" si="8"/>
        <v>4.4724429285912324</v>
      </c>
      <c r="AK79" s="2">
        <f t="shared" si="8"/>
        <v>113.56111269274309</v>
      </c>
      <c r="AL79" s="2">
        <f t="shared" si="8"/>
        <v>106.23327818186432</v>
      </c>
    </row>
    <row r="80" spans="1:38" x14ac:dyDescent="0.25">
      <c r="A80">
        <f t="shared" si="6"/>
        <v>2083</v>
      </c>
      <c r="B80">
        <v>66842</v>
      </c>
      <c r="C80" s="3">
        <v>199920.62409214745</v>
      </c>
      <c r="D80" s="3">
        <v>49887.648073656135</v>
      </c>
      <c r="E80" s="4">
        <v>0.75355837499999989</v>
      </c>
      <c r="F80" s="3">
        <v>92.271840203489788</v>
      </c>
      <c r="G80" s="3">
        <v>304.56571478939082</v>
      </c>
      <c r="H80" s="3">
        <v>67222.33</v>
      </c>
      <c r="I80" s="3">
        <v>43349.69</v>
      </c>
      <c r="J80" s="3">
        <v>23872.639999999999</v>
      </c>
      <c r="K80" s="3">
        <v>5044.8209999999999</v>
      </c>
      <c r="L80" s="3">
        <v>1196.3969999999999</v>
      </c>
      <c r="M80" s="3">
        <v>14805.9</v>
      </c>
      <c r="N80" s="3">
        <v>67360.639999999999</v>
      </c>
      <c r="O80" s="3">
        <v>27367.74</v>
      </c>
      <c r="P80" s="3">
        <v>9834.1419999999998</v>
      </c>
      <c r="Q80" s="3">
        <v>5898.4570000000003</v>
      </c>
      <c r="R80" s="3">
        <v>24260.31</v>
      </c>
      <c r="S80" s="3">
        <v>-138.31309999999999</v>
      </c>
      <c r="T80" s="3">
        <v>9053.8269999999993</v>
      </c>
      <c r="U80" s="3">
        <v>229919.2</v>
      </c>
      <c r="V80" s="3">
        <v>215676.2</v>
      </c>
      <c r="W80" s="2">
        <f t="shared" si="7"/>
        <v>4.1018212543096224</v>
      </c>
      <c r="X80" s="2">
        <f t="shared" si="8"/>
        <v>33.624509879989105</v>
      </c>
      <c r="Y80" s="2">
        <f t="shared" si="8"/>
        <v>21.683450717930558</v>
      </c>
      <c r="Z80" s="2">
        <f t="shared" si="8"/>
        <v>11.941059162058547</v>
      </c>
      <c r="AA80" s="2">
        <f t="shared" si="8"/>
        <v>2.5234119905881944</v>
      </c>
      <c r="AB80" s="2">
        <f t="shared" si="8"/>
        <v>0.59843600700673905</v>
      </c>
      <c r="AC80" s="2">
        <f t="shared" si="8"/>
        <v>7.405889245911748</v>
      </c>
      <c r="AD80" s="2">
        <f t="shared" si="8"/>
        <v>33.693692337090802</v>
      </c>
      <c r="AE80" s="2">
        <f t="shared" si="8"/>
        <v>13.689303004269162</v>
      </c>
      <c r="AF80" s="2">
        <f t="shared" si="8"/>
        <v>4.9190232596849262</v>
      </c>
      <c r="AG80" s="2">
        <f t="shared" si="8"/>
        <v>2.9503994531756179</v>
      </c>
      <c r="AH80" s="2">
        <f t="shared" si="8"/>
        <v>12.134971121747766</v>
      </c>
      <c r="AI80" s="2">
        <f t="shared" si="8"/>
        <v>-6.9184007717107115E-2</v>
      </c>
      <c r="AJ80" s="2">
        <f t="shared" si="8"/>
        <v>4.5287108526766646</v>
      </c>
      <c r="AK80" s="2">
        <f t="shared" si="8"/>
        <v>115.0052432279451</v>
      </c>
      <c r="AL80" s="2">
        <f t="shared" si="8"/>
        <v>107.88091572812942</v>
      </c>
    </row>
    <row r="81" spans="1:44" x14ac:dyDescent="0.25">
      <c r="A81">
        <f t="shared" si="6"/>
        <v>2084</v>
      </c>
      <c r="B81">
        <v>67207</v>
      </c>
      <c r="C81" s="3">
        <v>205658.09064875127</v>
      </c>
      <c r="D81" s="3">
        <v>50313.08971507696</v>
      </c>
      <c r="E81" s="4">
        <v>0.75355812699999991</v>
      </c>
      <c r="F81" s="3">
        <v>93.090903260855484</v>
      </c>
      <c r="G81" s="3">
        <v>304.46981548993364</v>
      </c>
      <c r="H81" s="3">
        <v>69144.570000000007</v>
      </c>
      <c r="I81" s="3">
        <v>44593.77</v>
      </c>
      <c r="J81" s="3">
        <v>24550.799999999999</v>
      </c>
      <c r="K81" s="3">
        <v>5197.3019999999997</v>
      </c>
      <c r="L81" s="3">
        <v>1223.6949999999999</v>
      </c>
      <c r="M81" s="3">
        <v>15228.26</v>
      </c>
      <c r="N81" s="3">
        <v>69320.41</v>
      </c>
      <c r="O81" s="3">
        <v>28179</v>
      </c>
      <c r="P81" s="3">
        <v>10118.549999999999</v>
      </c>
      <c r="Q81" s="3">
        <v>6066.3180000000002</v>
      </c>
      <c r="R81" s="3">
        <v>24956.55</v>
      </c>
      <c r="S81" s="3">
        <v>-175.8441</v>
      </c>
      <c r="T81" s="3">
        <v>9430.8719999999994</v>
      </c>
      <c r="U81" s="3">
        <v>239525.9</v>
      </c>
      <c r="V81" s="3">
        <v>225282.9</v>
      </c>
      <c r="W81" s="2">
        <f t="shared" si="7"/>
        <v>4.1018201176761222</v>
      </c>
      <c r="X81" s="2">
        <f t="shared" si="8"/>
        <v>33.621128048929421</v>
      </c>
      <c r="Y81" s="2">
        <f t="shared" si="8"/>
        <v>21.683450361387845</v>
      </c>
      <c r="Z81" s="2">
        <f t="shared" si="8"/>
        <v>11.937677687541571</v>
      </c>
      <c r="AA81" s="2">
        <f t="shared" si="8"/>
        <v>2.5271565945229963</v>
      </c>
      <c r="AB81" s="2">
        <f t="shared" si="8"/>
        <v>0.59501427643319904</v>
      </c>
      <c r="AC81" s="2">
        <f t="shared" si="8"/>
        <v>7.4046491202763987</v>
      </c>
      <c r="AD81" s="2">
        <f t="shared" si="8"/>
        <v>33.706629183091124</v>
      </c>
      <c r="AE81" s="2">
        <f t="shared" si="8"/>
        <v>13.701867945534726</v>
      </c>
      <c r="AF81" s="2">
        <f t="shared" si="8"/>
        <v>4.9200836048223993</v>
      </c>
      <c r="AG81" s="2">
        <f t="shared" si="8"/>
        <v>2.949710357060944</v>
      </c>
      <c r="AH81" s="2">
        <f t="shared" si="8"/>
        <v>12.134971165624567</v>
      </c>
      <c r="AI81" s="2">
        <f t="shared" si="8"/>
        <v>-8.5503127761858227E-2</v>
      </c>
      <c r="AJ81" s="2">
        <f t="shared" si="8"/>
        <v>4.585704345620532</v>
      </c>
      <c r="AK81" s="2">
        <f t="shared" si="8"/>
        <v>116.46801701037496</v>
      </c>
      <c r="AL81" s="2">
        <f t="shared" si="8"/>
        <v>109.54244459303401</v>
      </c>
    </row>
    <row r="82" spans="1:44" x14ac:dyDescent="0.25">
      <c r="A82">
        <f t="shared" si="6"/>
        <v>2085</v>
      </c>
      <c r="B82">
        <v>67573</v>
      </c>
      <c r="C82" s="3">
        <v>211576.85997552593</v>
      </c>
      <c r="D82" s="3">
        <v>50746.180652021198</v>
      </c>
      <c r="E82" s="4">
        <v>0.75360010299999991</v>
      </c>
      <c r="F82" s="3">
        <v>93.917201639692792</v>
      </c>
      <c r="G82" s="3">
        <v>304.40047807817581</v>
      </c>
      <c r="H82" s="3">
        <v>71126.8</v>
      </c>
      <c r="I82" s="3">
        <v>45877.16</v>
      </c>
      <c r="J82" s="3">
        <v>25249.64</v>
      </c>
      <c r="K82" s="3">
        <v>5354.8320000000003</v>
      </c>
      <c r="L82" s="3">
        <v>1251.6849999999999</v>
      </c>
      <c r="M82" s="3">
        <v>15663.22</v>
      </c>
      <c r="N82" s="3">
        <v>71339.44</v>
      </c>
      <c r="O82" s="3">
        <v>29013.13</v>
      </c>
      <c r="P82" s="3">
        <v>10411.92</v>
      </c>
      <c r="Q82" s="3">
        <v>6239.6149999999998</v>
      </c>
      <c r="R82" s="3">
        <v>25674.79</v>
      </c>
      <c r="S82" s="3">
        <v>-212.6438</v>
      </c>
      <c r="T82" s="3">
        <v>9824.9230000000007</v>
      </c>
      <c r="U82" s="3">
        <v>249563.4</v>
      </c>
      <c r="V82" s="3">
        <v>235320.4</v>
      </c>
      <c r="W82" s="2">
        <f t="shared" si="7"/>
        <v>4.1018207216839597</v>
      </c>
      <c r="X82" s="2">
        <f t="shared" si="8"/>
        <v>33.61747594147468</v>
      </c>
      <c r="Y82" s="2">
        <f t="shared" si="8"/>
        <v>21.683448750164278</v>
      </c>
      <c r="Z82" s="2">
        <f t="shared" si="8"/>
        <v>11.934027191310403</v>
      </c>
      <c r="AA82" s="2">
        <f t="shared" si="8"/>
        <v>2.5309157157448214</v>
      </c>
      <c r="AB82" s="2">
        <f t="shared" si="8"/>
        <v>0.59159824951782924</v>
      </c>
      <c r="AC82" s="2">
        <f t="shared" si="8"/>
        <v>7.4030874651471041</v>
      </c>
      <c r="AD82" s="2">
        <f t="shared" si="8"/>
        <v>33.717978425548125</v>
      </c>
      <c r="AE82" s="2">
        <f t="shared" si="8"/>
        <v>13.712808670738417</v>
      </c>
      <c r="AF82" s="2">
        <f t="shared" si="8"/>
        <v>4.9211052669958306</v>
      </c>
      <c r="AG82" s="2">
        <f t="shared" si="8"/>
        <v>2.9491008613710239</v>
      </c>
      <c r="AH82" s="2">
        <f t="shared" si="8"/>
        <v>12.134970716065038</v>
      </c>
      <c r="AI82" s="2">
        <f t="shared" si="8"/>
        <v>-0.10050428011106578</v>
      </c>
      <c r="AJ82" s="2">
        <f t="shared" si="8"/>
        <v>4.6436661368055532</v>
      </c>
      <c r="AK82" s="2">
        <f t="shared" si="8"/>
        <v>117.95401445548825</v>
      </c>
      <c r="AL82" s="2">
        <f t="shared" si="8"/>
        <v>111.22218187150551</v>
      </c>
    </row>
    <row r="83" spans="1:44" x14ac:dyDescent="0.25">
      <c r="A83">
        <f t="shared" si="6"/>
        <v>2086</v>
      </c>
      <c r="B83">
        <v>67938</v>
      </c>
      <c r="C83" s="3">
        <v>217687.35602571908</v>
      </c>
      <c r="D83" s="3">
        <v>51187.989937259961</v>
      </c>
      <c r="E83" s="4">
        <v>0.75368927200000013</v>
      </c>
      <c r="F83" s="3">
        <v>94.750944272355028</v>
      </c>
      <c r="G83" s="3">
        <v>304.36224207089418</v>
      </c>
      <c r="H83" s="3">
        <v>73172.02</v>
      </c>
      <c r="I83" s="3">
        <v>47202.13</v>
      </c>
      <c r="J83" s="3">
        <v>25969.89</v>
      </c>
      <c r="K83" s="3">
        <v>5517.6409999999996</v>
      </c>
      <c r="L83" s="3">
        <v>1280.3900000000001</v>
      </c>
      <c r="M83" s="3">
        <v>16111.18</v>
      </c>
      <c r="N83" s="3">
        <v>73416.41</v>
      </c>
      <c r="O83" s="3">
        <v>29866.94</v>
      </c>
      <c r="P83" s="3">
        <v>10714.55</v>
      </c>
      <c r="Q83" s="3">
        <v>6418.6270000000004</v>
      </c>
      <c r="R83" s="3">
        <v>26416.29</v>
      </c>
      <c r="S83" s="3">
        <v>-244.39570000000001</v>
      </c>
      <c r="T83" s="3">
        <v>10236.65</v>
      </c>
      <c r="U83" s="3">
        <v>260044.5</v>
      </c>
      <c r="V83" s="3">
        <v>245801.5</v>
      </c>
      <c r="W83" s="2">
        <f t="shared" si="7"/>
        <v>4.1018234244284217</v>
      </c>
      <c r="X83" s="2">
        <f t="shared" si="8"/>
        <v>33.613353267681269</v>
      </c>
      <c r="Y83" s="2">
        <f t="shared" si="8"/>
        <v>21.683450459301465</v>
      </c>
      <c r="Z83" s="2">
        <f t="shared" si="8"/>
        <v>11.929902808379802</v>
      </c>
      <c r="AA83" s="2">
        <f t="shared" si="8"/>
        <v>2.5346630602413618</v>
      </c>
      <c r="AB83" s="2">
        <f t="shared" si="8"/>
        <v>0.58817839647458714</v>
      </c>
      <c r="AC83" s="2">
        <f t="shared" si="8"/>
        <v>7.4010637522266176</v>
      </c>
      <c r="AD83" s="2">
        <f t="shared" si="8"/>
        <v>33.725619778911771</v>
      </c>
      <c r="AE83" s="2">
        <f t="shared" si="8"/>
        <v>13.720107839644722</v>
      </c>
      <c r="AF83" s="2">
        <f t="shared" si="8"/>
        <v>4.9219900483030852</v>
      </c>
      <c r="AG83" s="2">
        <f t="shared" si="8"/>
        <v>2.9485529693519084</v>
      </c>
      <c r="AH83" s="2">
        <f t="shared" si="8"/>
        <v>12.134967543488836</v>
      </c>
      <c r="AI83" s="2">
        <f t="shared" si="8"/>
        <v>-0.11226912966462113</v>
      </c>
      <c r="AJ83" s="2">
        <f t="shared" si="8"/>
        <v>4.7024550193859547</v>
      </c>
      <c r="AK83" s="2">
        <f t="shared" si="8"/>
        <v>119.45778787872115</v>
      </c>
      <c r="AL83" s="2">
        <f t="shared" si="8"/>
        <v>112.91491820542821</v>
      </c>
    </row>
    <row r="84" spans="1:44" x14ac:dyDescent="0.25">
      <c r="A84">
        <f t="shared" si="6"/>
        <v>2087</v>
      </c>
      <c r="B84">
        <v>68303</v>
      </c>
      <c r="C84" s="3">
        <v>223996.04708724873</v>
      </c>
      <c r="D84" s="3">
        <v>51638.689223145113</v>
      </c>
      <c r="E84" s="4">
        <v>0.75383045999999998</v>
      </c>
      <c r="F84" s="3">
        <v>95.592223403562699</v>
      </c>
      <c r="G84" s="3">
        <v>304.3553338308455</v>
      </c>
      <c r="H84" s="3">
        <v>75282.63</v>
      </c>
      <c r="I84" s="3">
        <v>48570.07</v>
      </c>
      <c r="J84" s="3">
        <v>26712.560000000001</v>
      </c>
      <c r="K84" s="3">
        <v>5685.9009999999998</v>
      </c>
      <c r="L84" s="3">
        <v>1309.83</v>
      </c>
      <c r="M84" s="3">
        <v>16572.84</v>
      </c>
      <c r="N84" s="3">
        <v>75560.639999999999</v>
      </c>
      <c r="O84" s="3">
        <v>30748.720000000001</v>
      </c>
      <c r="P84" s="3">
        <v>11026.56</v>
      </c>
      <c r="Q84" s="3">
        <v>6603.509</v>
      </c>
      <c r="R84" s="3">
        <v>27181.85</v>
      </c>
      <c r="S84" s="3">
        <v>-278.01560000000001</v>
      </c>
      <c r="T84" s="3">
        <v>10666.56</v>
      </c>
      <c r="U84" s="3">
        <v>270989.09999999998</v>
      </c>
      <c r="V84" s="3">
        <v>256746.1</v>
      </c>
      <c r="W84" s="2">
        <f t="shared" si="7"/>
        <v>4.1018210344767914</v>
      </c>
      <c r="X84" s="2">
        <f t="shared" si="8"/>
        <v>33.608910058433601</v>
      </c>
      <c r="Y84" s="2">
        <f t="shared" si="8"/>
        <v>21.6834496106449</v>
      </c>
      <c r="Z84" s="2">
        <f t="shared" si="8"/>
        <v>11.9254604477887</v>
      </c>
      <c r="AA84" s="2">
        <f t="shared" si="8"/>
        <v>2.5383934555707959</v>
      </c>
      <c r="AB84" s="2">
        <f t="shared" si="8"/>
        <v>0.58475585486104942</v>
      </c>
      <c r="AC84" s="2">
        <f t="shared" si="8"/>
        <v>7.3987198504198206</v>
      </c>
      <c r="AD84" s="2">
        <f t="shared" si="8"/>
        <v>33.733023855804191</v>
      </c>
      <c r="AE84" s="2">
        <f t="shared" si="8"/>
        <v>13.727349388457316</v>
      </c>
      <c r="AF84" s="2">
        <f t="shared" si="8"/>
        <v>4.9226582983873115</v>
      </c>
      <c r="AG84" s="2">
        <f t="shared" si="8"/>
        <v>2.9480471132724348</v>
      </c>
      <c r="AH84" s="2">
        <f t="shared" si="8"/>
        <v>12.134968609250677</v>
      </c>
      <c r="AI84" s="2">
        <f t="shared" si="8"/>
        <v>-0.12411629741470845</v>
      </c>
      <c r="AJ84" s="2">
        <f t="shared" si="8"/>
        <v>4.761941176508917</v>
      </c>
      <c r="AK84" s="2">
        <f t="shared" si="8"/>
        <v>120.97941170115692</v>
      </c>
      <c r="AL84" s="2">
        <f t="shared" si="8"/>
        <v>114.62081734861812</v>
      </c>
    </row>
    <row r="85" spans="1:44" x14ac:dyDescent="0.25">
      <c r="A85">
        <f t="shared" si="6"/>
        <v>2088</v>
      </c>
      <c r="B85">
        <v>68668</v>
      </c>
      <c r="C85" s="3">
        <v>230507.71050999337</v>
      </c>
      <c r="D85" s="3">
        <v>52097.876508944217</v>
      </c>
      <c r="E85" s="4">
        <v>0.75402806700000002</v>
      </c>
      <c r="F85" s="3">
        <v>96.441150898051362</v>
      </c>
      <c r="G85" s="3">
        <v>304.37492638505148</v>
      </c>
      <c r="H85" s="3">
        <v>77460.820000000007</v>
      </c>
      <c r="I85" s="3">
        <v>49982.02</v>
      </c>
      <c r="J85" s="3">
        <v>27478.799999999999</v>
      </c>
      <c r="K85" s="3">
        <v>5859.808</v>
      </c>
      <c r="L85" s="3">
        <v>1340.028</v>
      </c>
      <c r="M85" s="3">
        <v>17049.11</v>
      </c>
      <c r="N85" s="3">
        <v>77779.11</v>
      </c>
      <c r="O85" s="3">
        <v>31664.69</v>
      </c>
      <c r="P85" s="3">
        <v>11347.99</v>
      </c>
      <c r="Q85" s="3">
        <v>6794.3879999999999</v>
      </c>
      <c r="R85" s="3">
        <v>27972.04</v>
      </c>
      <c r="S85" s="3">
        <v>-318.28460000000001</v>
      </c>
      <c r="T85" s="3">
        <v>11115.49</v>
      </c>
      <c r="U85" s="3">
        <v>282422.8</v>
      </c>
      <c r="V85" s="3">
        <v>268179.8</v>
      </c>
      <c r="W85" s="2">
        <f t="shared" si="7"/>
        <v>4.1018218075929997</v>
      </c>
      <c r="X85" s="2">
        <f t="shared" si="8"/>
        <v>33.604437712135358</v>
      </c>
      <c r="Y85" s="2">
        <f t="shared" si="8"/>
        <v>21.683448197639834</v>
      </c>
      <c r="Z85" s="2">
        <f t="shared" si="8"/>
        <v>11.92098951449552</v>
      </c>
      <c r="AA85" s="2">
        <f t="shared" si="8"/>
        <v>2.5421310146351725</v>
      </c>
      <c r="AB85" s="2">
        <f t="shared" si="8"/>
        <v>0.58133760342993157</v>
      </c>
      <c r="AC85" s="2">
        <f t="shared" si="8"/>
        <v>7.3963295901378787</v>
      </c>
      <c r="AD85" s="2">
        <f t="shared" si="8"/>
        <v>33.742519861012624</v>
      </c>
      <c r="AE85" s="2">
        <f t="shared" si="8"/>
        <v>13.736933107331877</v>
      </c>
      <c r="AF85" s="2">
        <f t="shared" si="8"/>
        <v>4.9230413919312355</v>
      </c>
      <c r="AG85" s="2">
        <f t="shared" si="8"/>
        <v>2.9475751526782172</v>
      </c>
      <c r="AH85" s="2">
        <f t="shared" si="8"/>
        <v>12.13496934142136</v>
      </c>
      <c r="AI85" s="2">
        <f t="shared" si="8"/>
        <v>-0.13807980622244789</v>
      </c>
      <c r="AJ85" s="2">
        <f t="shared" si="8"/>
        <v>4.8221770870081597</v>
      </c>
      <c r="AK85" s="2">
        <f t="shared" si="8"/>
        <v>122.5220620061453</v>
      </c>
      <c r="AL85" s="2">
        <f t="shared" si="8"/>
        <v>116.34309299530933</v>
      </c>
    </row>
    <row r="86" spans="1:44" x14ac:dyDescent="0.25">
      <c r="A86">
        <f t="shared" si="6"/>
        <v>2089</v>
      </c>
      <c r="B86">
        <v>69034</v>
      </c>
      <c r="C86" s="3">
        <v>237229.13381067201</v>
      </c>
      <c r="D86" s="3">
        <v>52565.705874112704</v>
      </c>
      <c r="E86" s="4">
        <v>0.75428600499999987</v>
      </c>
      <c r="F86" s="3">
        <v>97.297403653508411</v>
      </c>
      <c r="G86" s="3">
        <v>304.42335278848162</v>
      </c>
      <c r="H86" s="3">
        <v>79709.64</v>
      </c>
      <c r="I86" s="3">
        <v>51439.46</v>
      </c>
      <c r="J86" s="3">
        <v>28270.18</v>
      </c>
      <c r="K86" s="3">
        <v>6039.6049999999996</v>
      </c>
      <c r="L86" s="3">
        <v>1371.0070000000001</v>
      </c>
      <c r="M86" s="3">
        <v>17541.12</v>
      </c>
      <c r="N86" s="3">
        <v>80072.320000000007</v>
      </c>
      <c r="O86" s="3">
        <v>32614.21</v>
      </c>
      <c r="P86" s="3">
        <v>11678.97</v>
      </c>
      <c r="Q86" s="3">
        <v>6991.45</v>
      </c>
      <c r="R86" s="3">
        <v>28787.68</v>
      </c>
      <c r="S86" s="3">
        <v>-362.67750000000001</v>
      </c>
      <c r="T86" s="3">
        <v>11584.48</v>
      </c>
      <c r="U86" s="3">
        <v>294370</v>
      </c>
      <c r="V86" s="3">
        <v>280127</v>
      </c>
      <c r="W86" s="2">
        <f t="shared" si="7"/>
        <v>4.1018218075877728</v>
      </c>
      <c r="X86" s="2">
        <f t="shared" si="8"/>
        <v>33.600274434932906</v>
      </c>
      <c r="Y86" s="2">
        <f t="shared" si="8"/>
        <v>21.683449740643088</v>
      </c>
      <c r="Z86" s="2">
        <f t="shared" si="8"/>
        <v>11.916824694289819</v>
      </c>
      <c r="AA86" s="2">
        <f t="shared" si="8"/>
        <v>2.5458951449108658</v>
      </c>
      <c r="AB86" s="2">
        <f t="shared" si="8"/>
        <v>0.577925222748642</v>
      </c>
      <c r="AC86" s="2">
        <f t="shared" si="8"/>
        <v>7.3941677053878339</v>
      </c>
      <c r="AD86" s="2">
        <f t="shared" si="8"/>
        <v>33.753156163316845</v>
      </c>
      <c r="AE86" s="2">
        <f t="shared" si="8"/>
        <v>13.747978368470026</v>
      </c>
      <c r="AF86" s="2">
        <f t="shared" si="8"/>
        <v>4.9230757674648684</v>
      </c>
      <c r="AG86" s="2">
        <f t="shared" si="8"/>
        <v>2.9471295905753894</v>
      </c>
      <c r="AH86" s="2">
        <f t="shared" si="8"/>
        <v>12.134968221472702</v>
      </c>
      <c r="AI86" s="2">
        <f t="shared" si="8"/>
        <v>-0.15288067455047319</v>
      </c>
      <c r="AJ86" s="2">
        <f t="shared" si="8"/>
        <v>4.8832450778348964</v>
      </c>
      <c r="AK86" s="2">
        <f t="shared" si="8"/>
        <v>124.08678279579733</v>
      </c>
      <c r="AL86" s="2">
        <f t="shared" si="8"/>
        <v>118.08288278098421</v>
      </c>
    </row>
    <row r="87" spans="1:44" x14ac:dyDescent="0.25">
      <c r="A87">
        <f t="shared" si="6"/>
        <v>2090</v>
      </c>
      <c r="B87">
        <v>69399</v>
      </c>
      <c r="C87" s="3">
        <v>244166.47252588155</v>
      </c>
      <c r="D87" s="3">
        <v>53042.048962980771</v>
      </c>
      <c r="E87" s="4">
        <v>0.75460725600000012</v>
      </c>
      <c r="F87" s="3">
        <v>98.161344295222165</v>
      </c>
      <c r="G87" s="3">
        <v>304.4965300310792</v>
      </c>
      <c r="H87" s="3">
        <v>82031.44</v>
      </c>
      <c r="I87" s="3">
        <v>52943.71</v>
      </c>
      <c r="J87" s="3">
        <v>29087.73</v>
      </c>
      <c r="K87" s="3">
        <v>6225.5029999999997</v>
      </c>
      <c r="L87" s="3">
        <v>1402.7919999999999</v>
      </c>
      <c r="M87" s="3">
        <v>18049.63</v>
      </c>
      <c r="N87" s="3">
        <v>82438.11</v>
      </c>
      <c r="O87" s="3">
        <v>33594.07</v>
      </c>
      <c r="P87" s="3">
        <v>12019.64</v>
      </c>
      <c r="Q87" s="3">
        <v>7194.8630000000003</v>
      </c>
      <c r="R87" s="3">
        <v>29629.53</v>
      </c>
      <c r="S87" s="3">
        <v>-406.66359999999997</v>
      </c>
      <c r="T87" s="3">
        <v>12074.53</v>
      </c>
      <c r="U87" s="3">
        <v>306851.20000000001</v>
      </c>
      <c r="V87" s="3">
        <v>292608.2</v>
      </c>
      <c r="W87" s="2">
        <f t="shared" si="7"/>
        <v>4.1018208377212355</v>
      </c>
      <c r="X87" s="2">
        <f t="shared" si="8"/>
        <v>33.596520911078279</v>
      </c>
      <c r="Y87" s="2">
        <f t="shared" si="8"/>
        <v>21.683447957576561</v>
      </c>
      <c r="Z87" s="2">
        <f t="shared" si="8"/>
        <v>11.91307295350172</v>
      </c>
      <c r="AA87" s="2">
        <f t="shared" si="8"/>
        <v>2.5496960887372029</v>
      </c>
      <c r="AB87" s="2">
        <f t="shared" si="8"/>
        <v>0.57452277763127546</v>
      </c>
      <c r="AC87" s="2">
        <f t="shared" si="8"/>
        <v>7.3923458095118884</v>
      </c>
      <c r="AD87" s="2">
        <f t="shared" si="8"/>
        <v>33.763075309719923</v>
      </c>
      <c r="AE87" s="2">
        <f t="shared" si="8"/>
        <v>13.758674420968687</v>
      </c>
      <c r="AF87" s="2">
        <f t="shared" si="8"/>
        <v>4.9227233680602582</v>
      </c>
      <c r="AG87" s="2">
        <f t="shared" si="8"/>
        <v>2.946703912936838</v>
      </c>
      <c r="AH87" s="2">
        <f t="shared" si="8"/>
        <v>12.134970740857668</v>
      </c>
      <c r="AI87" s="2">
        <f t="shared" si="8"/>
        <v>-0.16655177747915159</v>
      </c>
      <c r="AJ87" s="2">
        <f t="shared" si="8"/>
        <v>4.9452039320099956</v>
      </c>
      <c r="AK87" s="2">
        <f t="shared" si="8"/>
        <v>125.67294634093298</v>
      </c>
      <c r="AL87" s="2">
        <f t="shared" si="8"/>
        <v>119.83963112256686</v>
      </c>
    </row>
    <row r="88" spans="1:44" x14ac:dyDescent="0.25">
      <c r="A88">
        <f t="shared" si="6"/>
        <v>2091</v>
      </c>
      <c r="B88">
        <v>69764</v>
      </c>
      <c r="C88" s="3">
        <v>251325.30769597867</v>
      </c>
      <c r="D88" s="3">
        <v>53526.695946056614</v>
      </c>
      <c r="E88" s="4">
        <v>0.75499391900000001</v>
      </c>
      <c r="F88" s="3">
        <v>99.032952725155411</v>
      </c>
      <c r="G88" s="3">
        <v>304.59231896853396</v>
      </c>
      <c r="H88" s="3">
        <v>84428.35</v>
      </c>
      <c r="I88" s="3">
        <v>54496</v>
      </c>
      <c r="J88" s="3">
        <v>29932.35</v>
      </c>
      <c r="K88" s="3">
        <v>6417.7460000000001</v>
      </c>
      <c r="L88" s="3">
        <v>1435.405</v>
      </c>
      <c r="M88" s="3">
        <v>18575.18</v>
      </c>
      <c r="N88" s="3">
        <v>84879.76</v>
      </c>
      <c r="O88" s="3">
        <v>34606.6</v>
      </c>
      <c r="P88" s="3">
        <v>12370.14</v>
      </c>
      <c r="Q88" s="3">
        <v>7404.7669999999998</v>
      </c>
      <c r="R88" s="3">
        <v>30498.25</v>
      </c>
      <c r="S88" s="3">
        <v>-451.41300000000001</v>
      </c>
      <c r="T88" s="3">
        <v>12586.49</v>
      </c>
      <c r="U88" s="3">
        <v>319889.09999999998</v>
      </c>
      <c r="V88" s="3">
        <v>305646.09999999998</v>
      </c>
      <c r="W88" s="2">
        <f t="shared" si="7"/>
        <v>4.1018219905934865</v>
      </c>
      <c r="X88" s="2">
        <f t="shared" ref="X88:AL89" si="9">100*H88/$C88</f>
        <v>33.593254405613088</v>
      </c>
      <c r="Y88" s="2">
        <f t="shared" si="9"/>
        <v>21.683451021940979</v>
      </c>
      <c r="Z88" s="2">
        <f t="shared" si="9"/>
        <v>11.909803383672106</v>
      </c>
      <c r="AA88" s="2">
        <f t="shared" si="9"/>
        <v>2.5535613817942169</v>
      </c>
      <c r="AB88" s="2">
        <f t="shared" si="9"/>
        <v>0.57113428534478117</v>
      </c>
      <c r="AC88" s="2">
        <f t="shared" si="9"/>
        <v>7.3908911801551982</v>
      </c>
      <c r="AD88" s="2">
        <f t="shared" si="9"/>
        <v>33.772866241817844</v>
      </c>
      <c r="AE88" s="2">
        <f t="shared" si="9"/>
        <v>13.769643939663512</v>
      </c>
      <c r="AF88" s="2">
        <f t="shared" si="9"/>
        <v>4.9219635353888913</v>
      </c>
      <c r="AG88" s="2">
        <f t="shared" si="9"/>
        <v>2.9462878481610546</v>
      </c>
      <c r="AH88" s="2">
        <f t="shared" si="9"/>
        <v>12.134969724932317</v>
      </c>
      <c r="AI88" s="2">
        <f t="shared" si="9"/>
        <v>-0.17961302987682479</v>
      </c>
      <c r="AJ88" s="2">
        <f t="shared" si="9"/>
        <v>5.0080471860898035</v>
      </c>
      <c r="AK88" s="2">
        <f t="shared" si="9"/>
        <v>127.28089460332464</v>
      </c>
      <c r="AL88" s="2">
        <f t="shared" si="9"/>
        <v>121.61373751095996</v>
      </c>
    </row>
    <row r="89" spans="1:44" x14ac:dyDescent="0.25">
      <c r="A89">
        <f t="shared" si="6"/>
        <v>2092</v>
      </c>
      <c r="B89">
        <v>70129</v>
      </c>
      <c r="C89" s="3">
        <v>258713.67934973916</v>
      </c>
      <c r="D89" s="3">
        <v>54019.84381093194</v>
      </c>
      <c r="E89" s="4">
        <v>0.75544686200000022</v>
      </c>
      <c r="F89" s="3">
        <v>99.912288852845521</v>
      </c>
      <c r="G89" s="3">
        <v>304.71068365646528</v>
      </c>
      <c r="H89" s="3">
        <v>86903.13</v>
      </c>
      <c r="I89" s="3">
        <v>56098.05</v>
      </c>
      <c r="J89" s="3">
        <v>30805.08</v>
      </c>
      <c r="K89" s="3">
        <v>6616.5330000000004</v>
      </c>
      <c r="L89" s="3">
        <v>1468.87</v>
      </c>
      <c r="M89" s="3">
        <v>19118.490000000002</v>
      </c>
      <c r="N89" s="3">
        <v>87407.23</v>
      </c>
      <c r="O89" s="3">
        <v>35660.29</v>
      </c>
      <c r="P89" s="3">
        <v>12730.75</v>
      </c>
      <c r="Q89" s="3">
        <v>7621.3689999999997</v>
      </c>
      <c r="R89" s="3">
        <v>31394.82</v>
      </c>
      <c r="S89" s="3">
        <v>-504.10039999999998</v>
      </c>
      <c r="T89" s="3">
        <v>13121.28</v>
      </c>
      <c r="U89" s="3">
        <v>333514.5</v>
      </c>
      <c r="V89" s="3">
        <v>319271.5</v>
      </c>
      <c r="W89" s="2">
        <f t="shared" si="7"/>
        <v>4.1018215375265994</v>
      </c>
      <c r="X89" s="2">
        <f t="shared" si="9"/>
        <v>33.590465806997777</v>
      </c>
      <c r="Y89" s="2">
        <f t="shared" si="9"/>
        <v>21.683449495596438</v>
      </c>
      <c r="Z89" s="2">
        <f t="shared" si="9"/>
        <v>11.907016311401339</v>
      </c>
      <c r="AA89" s="2">
        <f t="shared" si="9"/>
        <v>2.557473194548602</v>
      </c>
      <c r="AB89" s="2">
        <f t="shared" si="9"/>
        <v>0.56775892318176369</v>
      </c>
      <c r="AC89" s="2">
        <f t="shared" si="9"/>
        <v>7.3898257131409304</v>
      </c>
      <c r="AD89" s="2">
        <f t="shared" si="9"/>
        <v>33.785314413869678</v>
      </c>
      <c r="AE89" s="2">
        <f t="shared" si="9"/>
        <v>13.783689401205972</v>
      </c>
      <c r="AF89" s="2">
        <f t="shared" si="9"/>
        <v>4.9207873476183996</v>
      </c>
      <c r="AG89" s="2">
        <f t="shared" si="9"/>
        <v>2.945870129154299</v>
      </c>
      <c r="AH89" s="2">
        <f t="shared" si="9"/>
        <v>12.13496714936332</v>
      </c>
      <c r="AI89" s="2">
        <f t="shared" si="9"/>
        <v>-0.19484876148297423</v>
      </c>
      <c r="AJ89" s="2">
        <f t="shared" si="9"/>
        <v>5.0717380051103316</v>
      </c>
      <c r="AK89" s="2">
        <f t="shared" si="9"/>
        <v>128.91258817016094</v>
      </c>
      <c r="AL89" s="2">
        <f t="shared" si="9"/>
        <v>123.40727432831119</v>
      </c>
    </row>
    <row r="90" spans="1:44" x14ac:dyDescent="0.25">
      <c r="A90">
        <v>2093</v>
      </c>
      <c r="B90">
        <v>70495</v>
      </c>
      <c r="C90" s="3">
        <v>266337.48792453739</v>
      </c>
      <c r="D90" s="3">
        <v>54521.285470874463</v>
      </c>
      <c r="E90" s="4">
        <v>0.75596556699999984</v>
      </c>
      <c r="F90" s="3">
        <v>100.79939949636605</v>
      </c>
      <c r="G90" s="3">
        <v>304.84971255017723</v>
      </c>
      <c r="H90" s="3">
        <v>89458.13</v>
      </c>
      <c r="I90" s="3">
        <v>57751.15</v>
      </c>
      <c r="J90" s="3">
        <v>31706.98</v>
      </c>
      <c r="K90" s="3">
        <v>6822.0810000000001</v>
      </c>
      <c r="L90" s="3">
        <v>1503.212</v>
      </c>
      <c r="M90" s="3">
        <v>19680.32</v>
      </c>
      <c r="N90" s="3">
        <v>90024.73</v>
      </c>
      <c r="O90" s="3">
        <v>36758.26</v>
      </c>
      <c r="P90" s="3">
        <v>13101.68</v>
      </c>
      <c r="Q90" s="3">
        <v>7844.8109999999997</v>
      </c>
      <c r="R90" s="3">
        <v>32319.97</v>
      </c>
      <c r="S90" s="3">
        <v>-566.59410000000003</v>
      </c>
      <c r="T90" s="3">
        <v>13680.17</v>
      </c>
      <c r="U90" s="3">
        <v>347761.2</v>
      </c>
      <c r="V90" s="3">
        <v>333518.2</v>
      </c>
      <c r="W90" s="2">
        <f>100*T90/U89</f>
        <v>4.101821659927829</v>
      </c>
      <c r="X90" s="2">
        <f t="shared" ref="X90:AL90" si="10">100*H90/$C90</f>
        <v>33.588260780377482</v>
      </c>
      <c r="Y90" s="2">
        <f t="shared" si="10"/>
        <v>21.683447737692447</v>
      </c>
      <c r="Z90" s="2">
        <f t="shared" si="10"/>
        <v>11.904813042685033</v>
      </c>
      <c r="AA90" s="2">
        <f t="shared" si="10"/>
        <v>2.5614422712933793</v>
      </c>
      <c r="AB90" s="2">
        <f t="shared" si="10"/>
        <v>0.56440120829926577</v>
      </c>
      <c r="AC90" s="2">
        <f t="shared" si="10"/>
        <v>7.3892414294964421</v>
      </c>
      <c r="AD90" s="2">
        <f t="shared" si="10"/>
        <v>33.800998387995278</v>
      </c>
      <c r="AE90" s="2">
        <f t="shared" si="10"/>
        <v>13.801384208600362</v>
      </c>
      <c r="AF90" s="2">
        <f t="shared" si="10"/>
        <v>4.9192023631732074</v>
      </c>
      <c r="AG90" s="2">
        <f t="shared" si="10"/>
        <v>2.9454400359226582</v>
      </c>
      <c r="AH90" s="2">
        <f t="shared" si="10"/>
        <v>12.134968401127731</v>
      </c>
      <c r="AI90" s="2">
        <f t="shared" si="10"/>
        <v>-0.21273539238326664</v>
      </c>
      <c r="AJ90" s="2">
        <f t="shared" si="10"/>
        <v>5.1364042315650531</v>
      </c>
      <c r="AK90" s="2">
        <f t="shared" si="10"/>
        <v>130.57163026878618</v>
      </c>
      <c r="AL90" s="2">
        <f t="shared" si="10"/>
        <v>125.22390392692193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" customWidth="1"/>
  </cols>
  <sheetData>
    <row r="1" spans="1:38" x14ac:dyDescent="0.25">
      <c r="C1" s="15" t="s">
        <v>287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9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166</v>
      </c>
      <c r="D4" t="s">
        <v>167</v>
      </c>
      <c r="E4" t="s">
        <v>168</v>
      </c>
      <c r="F4" t="s">
        <v>169</v>
      </c>
      <c r="G4" t="s">
        <v>170</v>
      </c>
      <c r="H4" t="s">
        <v>171</v>
      </c>
      <c r="I4" t="s">
        <v>172</v>
      </c>
      <c r="J4" t="s">
        <v>173</v>
      </c>
      <c r="K4" t="s">
        <v>253</v>
      </c>
      <c r="L4" t="s">
        <v>254</v>
      </c>
      <c r="M4" t="s">
        <v>174</v>
      </c>
      <c r="N4" t="s">
        <v>175</v>
      </c>
      <c r="O4" t="s">
        <v>176</v>
      </c>
      <c r="P4" t="s">
        <v>177</v>
      </c>
      <c r="Q4" t="s">
        <v>178</v>
      </c>
      <c r="R4" t="s">
        <v>179</v>
      </c>
      <c r="S4" t="s">
        <v>180</v>
      </c>
      <c r="T4" t="s">
        <v>181</v>
      </c>
      <c r="U4" t="s">
        <v>182</v>
      </c>
      <c r="V4" t="s">
        <v>183</v>
      </c>
    </row>
    <row r="5" spans="1:38" x14ac:dyDescent="0.25">
      <c r="A5">
        <f>YEAR(B5)</f>
        <v>2008</v>
      </c>
      <c r="B5">
        <v>39448</v>
      </c>
      <c r="C5" s="3">
        <v>315382</v>
      </c>
      <c r="D5" s="3">
        <v>340867</v>
      </c>
      <c r="E5" s="4">
        <v>7.7617250000000002</v>
      </c>
      <c r="F5" s="3">
        <v>51.192833084624134</v>
      </c>
      <c r="G5" s="3">
        <v>3882.7</v>
      </c>
      <c r="H5" s="3">
        <v>104620</v>
      </c>
      <c r="I5" s="3">
        <v>86736</v>
      </c>
      <c r="J5" s="3">
        <v>17884</v>
      </c>
      <c r="K5" s="3">
        <v>3499</v>
      </c>
      <c r="L5" s="3">
        <v>1552</v>
      </c>
      <c r="M5" s="3">
        <v>8128</v>
      </c>
      <c r="N5" s="3">
        <v>97278</v>
      </c>
      <c r="O5" s="3">
        <v>24529.97</v>
      </c>
      <c r="P5" s="3">
        <v>14237</v>
      </c>
      <c r="Q5" s="3">
        <v>15428</v>
      </c>
      <c r="R5" s="3">
        <v>43083.03</v>
      </c>
      <c r="S5" s="3">
        <v>7342</v>
      </c>
      <c r="T5" s="3">
        <v>11682</v>
      </c>
      <c r="U5" s="3">
        <v>227542</v>
      </c>
      <c r="V5" s="3">
        <v>141722</v>
      </c>
      <c r="W5" s="2"/>
      <c r="X5" s="2">
        <f>100*H5/$C5</f>
        <v>33.172470210728576</v>
      </c>
      <c r="Y5" s="2">
        <f t="shared" ref="Y5:AL20" si="0">100*I5/$C5</f>
        <v>27.501886601010838</v>
      </c>
      <c r="Z5" s="2">
        <f t="shared" si="0"/>
        <v>5.6705836097177391</v>
      </c>
      <c r="AA5" s="2">
        <f t="shared" si="0"/>
        <v>1.109448224692595</v>
      </c>
      <c r="AB5" s="2">
        <f t="shared" si="0"/>
        <v>0.49210164181849314</v>
      </c>
      <c r="AC5" s="2">
        <f t="shared" si="0"/>
        <v>2.5771921035442733</v>
      </c>
      <c r="AD5" s="2">
        <f t="shared" si="0"/>
        <v>30.844499686094959</v>
      </c>
      <c r="AE5" s="2">
        <f t="shared" si="0"/>
        <v>7.7778598651793693</v>
      </c>
      <c r="AF5" s="2">
        <f t="shared" si="0"/>
        <v>4.5142081666043081</v>
      </c>
      <c r="AG5" s="2">
        <f t="shared" si="0"/>
        <v>4.8918454445719792</v>
      </c>
      <c r="AH5" s="2">
        <f t="shared" si="0"/>
        <v>13.6605862097393</v>
      </c>
      <c r="AI5" s="2">
        <f t="shared" si="0"/>
        <v>2.3279705246336189</v>
      </c>
      <c r="AJ5" s="2">
        <f t="shared" si="0"/>
        <v>3.7040794972446114</v>
      </c>
      <c r="AK5" s="2">
        <f t="shared" si="0"/>
        <v>72.148061715633744</v>
      </c>
      <c r="AL5" s="2">
        <f t="shared" si="0"/>
        <v>44.936616547551857</v>
      </c>
    </row>
    <row r="6" spans="1:38" x14ac:dyDescent="0.25">
      <c r="A6">
        <f t="shared" ref="A6:A69" si="1">YEAR(B6)</f>
        <v>2009</v>
      </c>
      <c r="B6">
        <v>39814</v>
      </c>
      <c r="C6" s="3">
        <v>315540</v>
      </c>
      <c r="D6" s="3">
        <v>338180</v>
      </c>
      <c r="E6" s="4">
        <v>7.8433830000000002</v>
      </c>
      <c r="F6" s="3">
        <v>51.806303697692584</v>
      </c>
      <c r="G6" s="3">
        <v>3854.2</v>
      </c>
      <c r="H6" s="3">
        <v>105087</v>
      </c>
      <c r="I6" s="3">
        <v>87284</v>
      </c>
      <c r="J6" s="3">
        <v>17803</v>
      </c>
      <c r="K6" s="3">
        <v>3898</v>
      </c>
      <c r="L6" s="3">
        <v>1610</v>
      </c>
      <c r="M6" s="3">
        <v>8443</v>
      </c>
      <c r="N6" s="3">
        <v>100708</v>
      </c>
      <c r="O6" s="3">
        <v>26299.71</v>
      </c>
      <c r="P6" s="3">
        <v>14777</v>
      </c>
      <c r="Q6" s="3">
        <v>16166</v>
      </c>
      <c r="R6" s="3">
        <v>43465.29</v>
      </c>
      <c r="S6" s="3">
        <v>4379</v>
      </c>
      <c r="T6" s="3">
        <v>11209</v>
      </c>
      <c r="U6" s="3">
        <v>236036</v>
      </c>
      <c r="V6" s="3">
        <v>152702</v>
      </c>
      <c r="W6" s="2">
        <f>100*T6/U5</f>
        <v>4.9261235288430267</v>
      </c>
      <c r="X6" s="2">
        <f t="shared" ref="X6:AL36" si="2">100*H6/$C6</f>
        <v>33.303860049439059</v>
      </c>
      <c r="Y6" s="2">
        <f t="shared" si="0"/>
        <v>27.661786144387399</v>
      </c>
      <c r="Z6" s="2">
        <f t="shared" si="0"/>
        <v>5.6420739050516575</v>
      </c>
      <c r="AA6" s="2">
        <f t="shared" si="0"/>
        <v>1.2353425873106421</v>
      </c>
      <c r="AB6" s="2">
        <f t="shared" si="0"/>
        <v>0.51023642010521641</v>
      </c>
      <c r="AC6" s="2">
        <f t="shared" si="0"/>
        <v>2.6757304937567343</v>
      </c>
      <c r="AD6" s="2">
        <f t="shared" si="0"/>
        <v>31.916080370159094</v>
      </c>
      <c r="AE6" s="2">
        <f t="shared" si="0"/>
        <v>8.3348260125499145</v>
      </c>
      <c r="AF6" s="2">
        <f t="shared" si="0"/>
        <v>4.6830829688787476</v>
      </c>
      <c r="AG6" s="2">
        <f t="shared" si="0"/>
        <v>5.1232807251061674</v>
      </c>
      <c r="AH6" s="2">
        <f t="shared" si="0"/>
        <v>13.774890663624262</v>
      </c>
      <c r="AI6" s="2">
        <f t="shared" si="0"/>
        <v>1.3877796792799646</v>
      </c>
      <c r="AJ6" s="2">
        <f t="shared" si="0"/>
        <v>3.5523230018381189</v>
      </c>
      <c r="AK6" s="2">
        <f t="shared" si="0"/>
        <v>74.803828357735938</v>
      </c>
      <c r="AL6" s="2">
        <f t="shared" si="0"/>
        <v>48.393864486277494</v>
      </c>
    </row>
    <row r="7" spans="1:38" x14ac:dyDescent="0.25">
      <c r="A7">
        <f t="shared" si="1"/>
        <v>2010</v>
      </c>
      <c r="B7">
        <v>40179</v>
      </c>
      <c r="C7" s="3">
        <v>329129</v>
      </c>
      <c r="D7" s="3">
        <v>344934</v>
      </c>
      <c r="E7" s="4">
        <v>7.9292220000000002</v>
      </c>
      <c r="F7" s="3">
        <v>51.231394264096537</v>
      </c>
      <c r="G7" s="3">
        <v>3937.9</v>
      </c>
      <c r="H7" s="3">
        <v>109860</v>
      </c>
      <c r="I7" s="3">
        <v>90311</v>
      </c>
      <c r="J7" s="3">
        <v>19549</v>
      </c>
      <c r="K7" s="3">
        <v>4083</v>
      </c>
      <c r="L7" s="3">
        <v>1659</v>
      </c>
      <c r="M7" s="3">
        <v>8774</v>
      </c>
      <c r="N7" s="3">
        <v>103171</v>
      </c>
      <c r="O7" s="3">
        <v>27460.36</v>
      </c>
      <c r="P7" s="3">
        <v>14884</v>
      </c>
      <c r="Q7" s="3">
        <v>16492</v>
      </c>
      <c r="R7" s="3">
        <v>44334.64</v>
      </c>
      <c r="S7" s="3">
        <v>6689</v>
      </c>
      <c r="T7" s="3">
        <v>12003</v>
      </c>
      <c r="U7" s="3">
        <v>252472</v>
      </c>
      <c r="V7" s="3">
        <v>161512</v>
      </c>
      <c r="W7" s="2">
        <f t="shared" ref="W7:W70" si="3">100*T7/U6</f>
        <v>5.0852412343879747</v>
      </c>
      <c r="X7" s="2">
        <f t="shared" si="2"/>
        <v>33.379009446144217</v>
      </c>
      <c r="Y7" s="2">
        <f t="shared" si="0"/>
        <v>27.43939306472538</v>
      </c>
      <c r="Z7" s="2">
        <f t="shared" si="0"/>
        <v>5.9396163814188361</v>
      </c>
      <c r="AA7" s="2">
        <f t="shared" si="0"/>
        <v>1.2405470195576811</v>
      </c>
      <c r="AB7" s="2">
        <f t="shared" si="0"/>
        <v>0.50405767951168079</v>
      </c>
      <c r="AC7" s="2">
        <f t="shared" si="0"/>
        <v>2.6658240385988474</v>
      </c>
      <c r="AD7" s="2">
        <f t="shared" si="0"/>
        <v>31.346675619589888</v>
      </c>
      <c r="AE7" s="2">
        <f t="shared" si="0"/>
        <v>8.3433425799610479</v>
      </c>
      <c r="AF7" s="2">
        <f t="shared" si="0"/>
        <v>4.5222390005134763</v>
      </c>
      <c r="AG7" s="2">
        <f t="shared" si="0"/>
        <v>5.0108012359895362</v>
      </c>
      <c r="AH7" s="2">
        <f t="shared" si="0"/>
        <v>13.470292803125826</v>
      </c>
      <c r="AI7" s="2">
        <f t="shared" si="0"/>
        <v>2.0323338265543298</v>
      </c>
      <c r="AJ7" s="2">
        <f t="shared" si="0"/>
        <v>3.6468983286188696</v>
      </c>
      <c r="AK7" s="2">
        <f t="shared" si="0"/>
        <v>76.709132285517228</v>
      </c>
      <c r="AL7" s="2">
        <f t="shared" si="0"/>
        <v>49.072552099632667</v>
      </c>
    </row>
    <row r="8" spans="1:38" x14ac:dyDescent="0.25">
      <c r="A8">
        <f t="shared" si="1"/>
        <v>2011</v>
      </c>
      <c r="B8">
        <v>40544</v>
      </c>
      <c r="C8" s="3">
        <v>345763</v>
      </c>
      <c r="D8" s="3">
        <v>351401</v>
      </c>
      <c r="E8" s="4">
        <v>8.0050899999999992</v>
      </c>
      <c r="F8" s="3">
        <v>51.915338863675828</v>
      </c>
      <c r="G8" s="3">
        <v>3975.6</v>
      </c>
      <c r="H8" s="3">
        <v>116059</v>
      </c>
      <c r="I8" s="3">
        <v>97223</v>
      </c>
      <c r="J8" s="3">
        <v>18836</v>
      </c>
      <c r="K8" s="3">
        <v>4149</v>
      </c>
      <c r="L8" s="3">
        <v>1655</v>
      </c>
      <c r="M8" s="3">
        <v>8690</v>
      </c>
      <c r="N8" s="3">
        <v>107593</v>
      </c>
      <c r="O8" s="3">
        <v>28653.82</v>
      </c>
      <c r="P8" s="3">
        <v>15621</v>
      </c>
      <c r="Q8" s="3">
        <v>17496</v>
      </c>
      <c r="R8" s="3">
        <v>45822.18</v>
      </c>
      <c r="S8" s="3">
        <v>8466</v>
      </c>
      <c r="T8" s="3">
        <v>13119</v>
      </c>
      <c r="U8" s="3">
        <v>278911</v>
      </c>
      <c r="V8" s="3">
        <v>176549</v>
      </c>
      <c r="W8" s="2">
        <f t="shared" si="3"/>
        <v>5.1962197788269586</v>
      </c>
      <c r="X8" s="2">
        <f t="shared" si="2"/>
        <v>33.566055361620535</v>
      </c>
      <c r="Y8" s="2">
        <f t="shared" si="0"/>
        <v>28.118393234672304</v>
      </c>
      <c r="Z8" s="2">
        <f t="shared" si="0"/>
        <v>5.4476621269482273</v>
      </c>
      <c r="AA8" s="2">
        <f t="shared" si="0"/>
        <v>1.1999548823905393</v>
      </c>
      <c r="AB8" s="2">
        <f t="shared" si="0"/>
        <v>0.47865156190801211</v>
      </c>
      <c r="AC8" s="2">
        <f t="shared" si="0"/>
        <v>2.5132822193236408</v>
      </c>
      <c r="AD8" s="2">
        <f t="shared" si="0"/>
        <v>31.117557402035498</v>
      </c>
      <c r="AE8" s="2">
        <f t="shared" si="0"/>
        <v>8.2871273097468503</v>
      </c>
      <c r="AF8" s="2">
        <f t="shared" si="0"/>
        <v>4.5178344704320592</v>
      </c>
      <c r="AG8" s="2">
        <f t="shared" si="0"/>
        <v>5.0601134302976316</v>
      </c>
      <c r="AH8" s="2">
        <f t="shared" si="0"/>
        <v>13.252482191558958</v>
      </c>
      <c r="AI8" s="2">
        <f t="shared" si="0"/>
        <v>2.4484979595850338</v>
      </c>
      <c r="AJ8" s="2">
        <f t="shared" si="0"/>
        <v>3.7942174263874389</v>
      </c>
      <c r="AK8" s="2">
        <f t="shared" si="0"/>
        <v>80.66536905336892</v>
      </c>
      <c r="AL8" s="2">
        <f t="shared" si="0"/>
        <v>51.060697645497058</v>
      </c>
    </row>
    <row r="9" spans="1:38" x14ac:dyDescent="0.25">
      <c r="A9">
        <f t="shared" si="1"/>
        <v>2012</v>
      </c>
      <c r="B9">
        <v>40909</v>
      </c>
      <c r="C9" s="3">
        <v>355253</v>
      </c>
      <c r="D9" s="3">
        <v>355254</v>
      </c>
      <c r="E9" s="4">
        <v>8.0611010000000007</v>
      </c>
      <c r="F9" s="3">
        <v>52.311147113453174</v>
      </c>
      <c r="G9" s="3">
        <v>4005.9</v>
      </c>
      <c r="H9" s="3">
        <v>119819</v>
      </c>
      <c r="I9" s="3">
        <v>101364</v>
      </c>
      <c r="J9" s="3">
        <v>18455</v>
      </c>
      <c r="K9" s="3">
        <v>4362</v>
      </c>
      <c r="L9" s="3">
        <v>1702</v>
      </c>
      <c r="M9" s="3">
        <v>7778</v>
      </c>
      <c r="N9" s="3">
        <v>110582</v>
      </c>
      <c r="O9" s="3">
        <v>29334.34</v>
      </c>
      <c r="P9" s="3">
        <v>16211</v>
      </c>
      <c r="Q9" s="3">
        <v>17233</v>
      </c>
      <c r="R9" s="3">
        <v>47803.66</v>
      </c>
      <c r="S9" s="3">
        <v>9237</v>
      </c>
      <c r="T9" s="3">
        <v>13407</v>
      </c>
      <c r="U9" s="3">
        <v>296723</v>
      </c>
      <c r="V9" s="3">
        <v>185335</v>
      </c>
      <c r="W9" s="2">
        <f t="shared" si="3"/>
        <v>4.8069097310611628</v>
      </c>
      <c r="X9" s="2">
        <f t="shared" si="2"/>
        <v>33.727793994702367</v>
      </c>
      <c r="Y9" s="2">
        <f t="shared" si="0"/>
        <v>28.532904718608993</v>
      </c>
      <c r="Z9" s="2">
        <f t="shared" si="0"/>
        <v>5.1948892760933756</v>
      </c>
      <c r="AA9" s="2">
        <f t="shared" si="0"/>
        <v>1.2278573298466164</v>
      </c>
      <c r="AB9" s="2">
        <f t="shared" si="0"/>
        <v>0.47909518005477786</v>
      </c>
      <c r="AC9" s="2">
        <f t="shared" si="0"/>
        <v>2.1894255643161351</v>
      </c>
      <c r="AD9" s="2">
        <f t="shared" si="0"/>
        <v>31.12767520612071</v>
      </c>
      <c r="AE9" s="2">
        <f t="shared" si="0"/>
        <v>8.2573095793701956</v>
      </c>
      <c r="AF9" s="2">
        <f t="shared" si="0"/>
        <v>4.5632267707802612</v>
      </c>
      <c r="AG9" s="2">
        <f t="shared" si="0"/>
        <v>4.8509090704371252</v>
      </c>
      <c r="AH9" s="2">
        <f t="shared" si="0"/>
        <v>13.456229785533127</v>
      </c>
      <c r="AI9" s="2">
        <f t="shared" si="0"/>
        <v>2.6001187885816588</v>
      </c>
      <c r="AJ9" s="2">
        <f t="shared" si="0"/>
        <v>3.773930128668864</v>
      </c>
      <c r="AK9" s="2">
        <f t="shared" si="0"/>
        <v>83.524417809279583</v>
      </c>
      <c r="AL9" s="2">
        <f t="shared" si="0"/>
        <v>52.169862041981347</v>
      </c>
    </row>
    <row r="10" spans="1:38" x14ac:dyDescent="0.25">
      <c r="A10">
        <f t="shared" si="1"/>
        <v>2013</v>
      </c>
      <c r="B10">
        <v>41275</v>
      </c>
      <c r="C10" s="3">
        <v>365802</v>
      </c>
      <c r="D10" s="3">
        <v>359993</v>
      </c>
      <c r="E10" s="4">
        <v>8.1108799999999999</v>
      </c>
      <c r="F10" s="3">
        <v>52.504862607998987</v>
      </c>
      <c r="G10" s="3">
        <v>4060.8</v>
      </c>
      <c r="H10" s="3">
        <v>125489</v>
      </c>
      <c r="I10" s="3">
        <v>106401</v>
      </c>
      <c r="J10" s="3">
        <v>19088</v>
      </c>
      <c r="K10" s="3">
        <v>4828</v>
      </c>
      <c r="L10" s="3">
        <v>1796</v>
      </c>
      <c r="M10" s="3">
        <v>7771</v>
      </c>
      <c r="N10" s="3">
        <v>113775</v>
      </c>
      <c r="O10" s="3">
        <v>30676.18</v>
      </c>
      <c r="P10" s="3">
        <v>16733</v>
      </c>
      <c r="Q10" s="3">
        <v>17741</v>
      </c>
      <c r="R10" s="3">
        <v>48624.82</v>
      </c>
      <c r="S10" s="3">
        <v>11714</v>
      </c>
      <c r="T10" s="3">
        <v>13833</v>
      </c>
      <c r="U10" s="3">
        <v>299952</v>
      </c>
      <c r="V10" s="3">
        <v>178081</v>
      </c>
      <c r="W10" s="2">
        <f t="shared" si="3"/>
        <v>4.66192374706376</v>
      </c>
      <c r="X10" s="2">
        <f t="shared" si="2"/>
        <v>34.305170556749282</v>
      </c>
      <c r="Y10" s="2">
        <f t="shared" si="0"/>
        <v>29.087047091049257</v>
      </c>
      <c r="Z10" s="2">
        <f t="shared" si="0"/>
        <v>5.2181234657000237</v>
      </c>
      <c r="AA10" s="2">
        <f t="shared" si="0"/>
        <v>1.3198396946982247</v>
      </c>
      <c r="AB10" s="2">
        <f t="shared" si="0"/>
        <v>0.4909759924768044</v>
      </c>
      <c r="AC10" s="2">
        <f t="shared" si="0"/>
        <v>2.1243732948425653</v>
      </c>
      <c r="AD10" s="2">
        <f t="shared" si="0"/>
        <v>31.102891728312038</v>
      </c>
      <c r="AE10" s="2">
        <f t="shared" si="0"/>
        <v>8.386006637470544</v>
      </c>
      <c r="AF10" s="2">
        <f t="shared" si="0"/>
        <v>4.5743325624244813</v>
      </c>
      <c r="AG10" s="2">
        <f t="shared" si="0"/>
        <v>4.8498914713424206</v>
      </c>
      <c r="AH10" s="2">
        <f t="shared" si="0"/>
        <v>13.292661057074593</v>
      </c>
      <c r="AI10" s="2">
        <f t="shared" si="0"/>
        <v>3.2022788284372421</v>
      </c>
      <c r="AJ10" s="2">
        <f t="shared" si="0"/>
        <v>3.7815539554185049</v>
      </c>
      <c r="AK10" s="2">
        <f t="shared" si="0"/>
        <v>81.998458182295337</v>
      </c>
      <c r="AL10" s="2">
        <f t="shared" si="0"/>
        <v>48.682347280769378</v>
      </c>
    </row>
    <row r="11" spans="1:38" x14ac:dyDescent="0.25">
      <c r="A11">
        <f t="shared" si="1"/>
        <v>2014</v>
      </c>
      <c r="B11">
        <v>41640</v>
      </c>
      <c r="C11" s="3">
        <v>376878</v>
      </c>
      <c r="D11" s="3">
        <v>365719</v>
      </c>
      <c r="E11" s="4">
        <v>8.1501830000000002</v>
      </c>
      <c r="F11" s="3">
        <v>53.503987176126323</v>
      </c>
      <c r="G11" s="3">
        <v>4059.7</v>
      </c>
      <c r="H11" s="3">
        <v>130313</v>
      </c>
      <c r="I11" s="3">
        <v>109910</v>
      </c>
      <c r="J11" s="3">
        <v>20403</v>
      </c>
      <c r="K11" s="3">
        <v>5012</v>
      </c>
      <c r="L11" s="3">
        <v>1861</v>
      </c>
      <c r="M11" s="3">
        <v>8994</v>
      </c>
      <c r="N11" s="3">
        <v>115989</v>
      </c>
      <c r="O11" s="3">
        <v>31210.080000000002</v>
      </c>
      <c r="P11" s="3">
        <v>17035</v>
      </c>
      <c r="Q11" s="3">
        <v>18112</v>
      </c>
      <c r="R11" s="3">
        <v>49631.92</v>
      </c>
      <c r="S11" s="3">
        <v>14324</v>
      </c>
      <c r="T11" s="3">
        <v>14260</v>
      </c>
      <c r="U11" s="3">
        <v>329332</v>
      </c>
      <c r="V11" s="3">
        <v>195452</v>
      </c>
      <c r="W11" s="2">
        <f t="shared" si="3"/>
        <v>4.7540939883714728</v>
      </c>
      <c r="X11" s="2">
        <f t="shared" si="2"/>
        <v>34.576971858267129</v>
      </c>
      <c r="Y11" s="2">
        <f t="shared" si="0"/>
        <v>29.163283609019363</v>
      </c>
      <c r="Z11" s="2">
        <f t="shared" si="0"/>
        <v>5.4136882492477669</v>
      </c>
      <c r="AA11" s="2">
        <f t="shared" si="0"/>
        <v>1.3298733277081709</v>
      </c>
      <c r="AB11" s="2">
        <f t="shared" si="0"/>
        <v>0.49379374757879207</v>
      </c>
      <c r="AC11" s="2">
        <f t="shared" si="0"/>
        <v>2.3864486650852532</v>
      </c>
      <c r="AD11" s="2">
        <f t="shared" si="0"/>
        <v>30.776272427682169</v>
      </c>
      <c r="AE11" s="2">
        <f t="shared" si="0"/>
        <v>8.2812156719150494</v>
      </c>
      <c r="AF11" s="2">
        <f t="shared" si="0"/>
        <v>4.5200303546505767</v>
      </c>
      <c r="AG11" s="2">
        <f t="shared" si="0"/>
        <v>4.8057992241521132</v>
      </c>
      <c r="AH11" s="2">
        <f t="shared" si="0"/>
        <v>13.169227176964428</v>
      </c>
      <c r="AI11" s="2">
        <f t="shared" si="0"/>
        <v>3.800699430584964</v>
      </c>
      <c r="AJ11" s="2">
        <f t="shared" si="0"/>
        <v>3.7837178078847797</v>
      </c>
      <c r="AK11" s="2">
        <f t="shared" si="0"/>
        <v>87.384246360891325</v>
      </c>
      <c r="AL11" s="2">
        <f t="shared" si="0"/>
        <v>51.860814374943615</v>
      </c>
    </row>
    <row r="12" spans="1:38" x14ac:dyDescent="0.25">
      <c r="A12">
        <f t="shared" si="1"/>
        <v>2015</v>
      </c>
      <c r="B12">
        <v>42005</v>
      </c>
      <c r="C12" s="3">
        <v>387667</v>
      </c>
      <c r="D12" s="3">
        <v>368982</v>
      </c>
      <c r="E12" s="4">
        <v>8.1752719999999997</v>
      </c>
      <c r="F12" s="3">
        <v>53.052245194473699</v>
      </c>
      <c r="G12" s="3">
        <v>4097</v>
      </c>
      <c r="H12" s="3">
        <v>134463</v>
      </c>
      <c r="I12" s="3">
        <v>113810</v>
      </c>
      <c r="J12" s="3">
        <v>20653</v>
      </c>
      <c r="K12" s="3">
        <v>5242</v>
      </c>
      <c r="L12" s="3">
        <v>1915</v>
      </c>
      <c r="M12" s="3">
        <v>9560</v>
      </c>
      <c r="N12" s="3">
        <v>117907</v>
      </c>
      <c r="O12" s="3">
        <v>34202.81</v>
      </c>
      <c r="P12" s="3">
        <v>16931</v>
      </c>
      <c r="Q12" s="3">
        <v>18022</v>
      </c>
      <c r="R12" s="3">
        <v>48751.19</v>
      </c>
      <c r="S12" s="3">
        <v>16556</v>
      </c>
      <c r="T12" s="3">
        <v>14518</v>
      </c>
      <c r="U12" s="3">
        <v>327587</v>
      </c>
      <c r="V12" s="3">
        <v>182024</v>
      </c>
      <c r="W12" s="2">
        <f t="shared" si="3"/>
        <v>4.4083174425807394</v>
      </c>
      <c r="X12" s="2">
        <f t="shared" si="2"/>
        <v>34.685180838193602</v>
      </c>
      <c r="Y12" s="2">
        <f t="shared" si="0"/>
        <v>29.357670371736567</v>
      </c>
      <c r="Z12" s="2">
        <f t="shared" si="0"/>
        <v>5.3275104664570367</v>
      </c>
      <c r="AA12" s="2">
        <f t="shared" si="0"/>
        <v>1.3521914426556814</v>
      </c>
      <c r="AB12" s="2">
        <f t="shared" si="0"/>
        <v>0.49398065865807511</v>
      </c>
      <c r="AC12" s="2">
        <f t="shared" si="0"/>
        <v>2.4660339930920094</v>
      </c>
      <c r="AD12" s="2">
        <f t="shared" si="0"/>
        <v>30.414505232583636</v>
      </c>
      <c r="AE12" s="2">
        <f t="shared" si="0"/>
        <v>8.8227293011785886</v>
      </c>
      <c r="AF12" s="2">
        <f t="shared" si="0"/>
        <v>4.367408110569122</v>
      </c>
      <c r="AG12" s="2">
        <f t="shared" si="0"/>
        <v>4.6488352116636182</v>
      </c>
      <c r="AH12" s="2">
        <f t="shared" si="0"/>
        <v>12.575532609172305</v>
      </c>
      <c r="AI12" s="2">
        <f t="shared" si="0"/>
        <v>4.2706756056099691</v>
      </c>
      <c r="AJ12" s="2">
        <f t="shared" si="0"/>
        <v>3.7449666853252919</v>
      </c>
      <c r="AK12" s="2">
        <f t="shared" si="0"/>
        <v>84.502162938810883</v>
      </c>
      <c r="AL12" s="2">
        <f t="shared" si="0"/>
        <v>46.953699953826352</v>
      </c>
    </row>
    <row r="13" spans="1:38" x14ac:dyDescent="0.25">
      <c r="A13">
        <f t="shared" si="1"/>
        <v>2016</v>
      </c>
      <c r="B13">
        <v>42370</v>
      </c>
      <c r="C13" s="3">
        <v>399225</v>
      </c>
      <c r="D13" s="3">
        <v>374899</v>
      </c>
      <c r="E13" s="4">
        <v>8.2259499999999992</v>
      </c>
      <c r="F13" s="3">
        <v>53.234112585661606</v>
      </c>
      <c r="G13" s="3">
        <v>4133.1000000000004</v>
      </c>
      <c r="H13" s="3">
        <v>138462</v>
      </c>
      <c r="I13" s="3">
        <v>117368</v>
      </c>
      <c r="J13" s="3">
        <v>21094</v>
      </c>
      <c r="K13" s="3">
        <v>5565</v>
      </c>
      <c r="L13" s="3">
        <v>1985</v>
      </c>
      <c r="M13" s="3">
        <v>9784</v>
      </c>
      <c r="N13" s="3">
        <v>119939</v>
      </c>
      <c r="O13" s="3">
        <v>34579.74</v>
      </c>
      <c r="P13" s="3">
        <v>17485</v>
      </c>
      <c r="Q13" s="3">
        <v>17918</v>
      </c>
      <c r="R13" s="3">
        <v>49956.26</v>
      </c>
      <c r="S13" s="3">
        <v>18523</v>
      </c>
      <c r="T13" s="3">
        <v>14627</v>
      </c>
      <c r="U13" s="3">
        <v>331209</v>
      </c>
      <c r="V13" s="3">
        <v>174813</v>
      </c>
      <c r="W13" s="2">
        <f t="shared" si="3"/>
        <v>4.4650734003486097</v>
      </c>
      <c r="X13" s="2">
        <f t="shared" si="2"/>
        <v>34.682697726845767</v>
      </c>
      <c r="Y13" s="2">
        <f t="shared" si="0"/>
        <v>29.398960485941512</v>
      </c>
      <c r="Z13" s="2">
        <f t="shared" si="0"/>
        <v>5.2837372409042516</v>
      </c>
      <c r="AA13" s="2">
        <f t="shared" si="0"/>
        <v>1.3939507796355439</v>
      </c>
      <c r="AB13" s="2">
        <f t="shared" si="0"/>
        <v>0.49721335086730539</v>
      </c>
      <c r="AC13" s="2">
        <f t="shared" si="0"/>
        <v>2.4507483248794539</v>
      </c>
      <c r="AD13" s="2">
        <f t="shared" si="0"/>
        <v>30.042958231573675</v>
      </c>
      <c r="AE13" s="2">
        <f t="shared" si="0"/>
        <v>8.6617170768363696</v>
      </c>
      <c r="AF13" s="2">
        <f t="shared" si="0"/>
        <v>4.3797357379923598</v>
      </c>
      <c r="AG13" s="2">
        <f t="shared" si="0"/>
        <v>4.4881958795165637</v>
      </c>
      <c r="AH13" s="2">
        <f t="shared" si="0"/>
        <v>12.51330953722838</v>
      </c>
      <c r="AI13" s="2">
        <f t="shared" si="0"/>
        <v>4.6397394952720896</v>
      </c>
      <c r="AJ13" s="2">
        <f t="shared" si="0"/>
        <v>3.66384870686956</v>
      </c>
      <c r="AK13" s="2">
        <f t="shared" si="0"/>
        <v>82.962990794664663</v>
      </c>
      <c r="AL13" s="2">
        <f t="shared" si="0"/>
        <v>43.78808942325756</v>
      </c>
    </row>
    <row r="14" spans="1:38" x14ac:dyDescent="0.25">
      <c r="A14">
        <f t="shared" si="1"/>
        <v>2017</v>
      </c>
      <c r="B14">
        <v>42736</v>
      </c>
      <c r="C14" s="3">
        <v>419224</v>
      </c>
      <c r="D14" s="3">
        <v>385385</v>
      </c>
      <c r="E14" s="4">
        <v>8.2977170000000005</v>
      </c>
      <c r="F14" s="3">
        <v>53.938345365617785</v>
      </c>
      <c r="G14" s="3">
        <v>4223.3</v>
      </c>
      <c r="H14" s="3">
        <v>145504</v>
      </c>
      <c r="I14" s="3">
        <v>122203</v>
      </c>
      <c r="J14" s="3">
        <v>23301</v>
      </c>
      <c r="K14" s="3">
        <v>5801</v>
      </c>
      <c r="L14" s="3">
        <v>2028</v>
      </c>
      <c r="M14" s="3">
        <v>11050</v>
      </c>
      <c r="N14" s="3">
        <v>126591</v>
      </c>
      <c r="O14" s="3">
        <v>36386.36</v>
      </c>
      <c r="P14" s="3">
        <v>18925</v>
      </c>
      <c r="Q14" s="3">
        <v>18369</v>
      </c>
      <c r="R14" s="3">
        <v>52910.64</v>
      </c>
      <c r="S14" s="3">
        <v>18913</v>
      </c>
      <c r="T14" s="3">
        <v>15085</v>
      </c>
      <c r="U14" s="3">
        <v>346025</v>
      </c>
      <c r="V14" s="3">
        <v>172590</v>
      </c>
      <c r="W14" s="2">
        <f t="shared" si="3"/>
        <v>4.5545259941607865</v>
      </c>
      <c r="X14" s="2">
        <f t="shared" si="2"/>
        <v>34.70793656851707</v>
      </c>
      <c r="Y14" s="2">
        <f t="shared" si="0"/>
        <v>29.149810125374501</v>
      </c>
      <c r="Z14" s="2">
        <f t="shared" si="0"/>
        <v>5.5581264431425685</v>
      </c>
      <c r="AA14" s="2">
        <f t="shared" si="0"/>
        <v>1.3837471137148636</v>
      </c>
      <c r="AB14" s="2">
        <f t="shared" si="0"/>
        <v>0.48375093029025057</v>
      </c>
      <c r="AC14" s="2">
        <f t="shared" si="0"/>
        <v>2.6358223765814932</v>
      </c>
      <c r="AD14" s="2">
        <f t="shared" si="0"/>
        <v>30.196505925233289</v>
      </c>
      <c r="AE14" s="2">
        <f t="shared" si="0"/>
        <v>8.6794553746922887</v>
      </c>
      <c r="AF14" s="2">
        <f t="shared" si="0"/>
        <v>4.5142930748239607</v>
      </c>
      <c r="AG14" s="2">
        <f t="shared" si="0"/>
        <v>4.3816670801290005</v>
      </c>
      <c r="AH14" s="2">
        <f t="shared" si="0"/>
        <v>12.621090395588039</v>
      </c>
      <c r="AI14" s="2">
        <f t="shared" si="0"/>
        <v>4.5114306432837816</v>
      </c>
      <c r="AJ14" s="2">
        <f t="shared" si="0"/>
        <v>3.5983149819666811</v>
      </c>
      <c r="AK14" s="2">
        <f t="shared" si="0"/>
        <v>82.539406140869801</v>
      </c>
      <c r="AL14" s="2">
        <f t="shared" si="0"/>
        <v>41.168921626624432</v>
      </c>
    </row>
    <row r="15" spans="1:38" x14ac:dyDescent="0.25">
      <c r="A15">
        <f t="shared" si="1"/>
        <v>2018</v>
      </c>
      <c r="B15">
        <v>43101</v>
      </c>
      <c r="C15" s="3">
        <v>439375</v>
      </c>
      <c r="D15" s="3">
        <v>394865</v>
      </c>
      <c r="E15" s="4">
        <v>8.3904990000000002</v>
      </c>
      <c r="F15" s="3">
        <v>54.38533372017497</v>
      </c>
      <c r="G15" s="3">
        <v>4262.2</v>
      </c>
      <c r="H15" s="3">
        <v>151927</v>
      </c>
      <c r="I15" s="3">
        <v>128128</v>
      </c>
      <c r="J15" s="3">
        <v>23799</v>
      </c>
      <c r="K15" s="3">
        <v>5917</v>
      </c>
      <c r="L15" s="3">
        <v>2066</v>
      </c>
      <c r="M15" s="3">
        <v>11798</v>
      </c>
      <c r="N15" s="3">
        <v>132613</v>
      </c>
      <c r="O15" s="3">
        <v>37987.589999999997</v>
      </c>
      <c r="P15" s="3">
        <v>19008</v>
      </c>
      <c r="Q15" s="3">
        <v>18975</v>
      </c>
      <c r="R15" s="3">
        <v>56642.41</v>
      </c>
      <c r="S15" s="3">
        <v>19314</v>
      </c>
      <c r="T15" s="3">
        <v>15659</v>
      </c>
      <c r="U15" s="3">
        <v>345313</v>
      </c>
      <c r="V15" s="3">
        <v>155942</v>
      </c>
      <c r="W15" s="2">
        <f t="shared" si="3"/>
        <v>4.5253955639043424</v>
      </c>
      <c r="X15" s="2">
        <f t="shared" si="2"/>
        <v>34.577980085348507</v>
      </c>
      <c r="Y15" s="2">
        <f t="shared" si="0"/>
        <v>29.161422475106686</v>
      </c>
      <c r="Z15" s="2">
        <f t="shared" si="0"/>
        <v>5.4165576102418207</v>
      </c>
      <c r="AA15" s="2">
        <f t="shared" si="0"/>
        <v>1.3466856330014225</v>
      </c>
      <c r="AB15" s="2">
        <f t="shared" si="0"/>
        <v>0.47021337126600282</v>
      </c>
      <c r="AC15" s="2">
        <f t="shared" si="0"/>
        <v>2.6851778093883358</v>
      </c>
      <c r="AD15" s="2">
        <f t="shared" si="0"/>
        <v>30.182190611664296</v>
      </c>
      <c r="AE15" s="2">
        <f t="shared" si="0"/>
        <v>8.6458241820768134</v>
      </c>
      <c r="AF15" s="2">
        <f t="shared" si="0"/>
        <v>4.326145092460882</v>
      </c>
      <c r="AG15" s="2">
        <f t="shared" si="0"/>
        <v>4.3186344238975822</v>
      </c>
      <c r="AH15" s="2">
        <f t="shared" si="0"/>
        <v>12.891586913229018</v>
      </c>
      <c r="AI15" s="2">
        <f t="shared" si="0"/>
        <v>4.3957894736842107</v>
      </c>
      <c r="AJ15" s="2">
        <f t="shared" si="0"/>
        <v>3.5639260312944523</v>
      </c>
      <c r="AK15" s="2">
        <f t="shared" si="0"/>
        <v>78.591863442389752</v>
      </c>
      <c r="AL15" s="2">
        <f t="shared" si="0"/>
        <v>35.491778093883354</v>
      </c>
    </row>
    <row r="16" spans="1:38" x14ac:dyDescent="0.25">
      <c r="A16">
        <f t="shared" si="1"/>
        <v>2019</v>
      </c>
      <c r="B16">
        <v>43466</v>
      </c>
      <c r="C16" s="3">
        <v>457066</v>
      </c>
      <c r="D16" s="3">
        <v>404656</v>
      </c>
      <c r="E16" s="4">
        <v>8.4432211510000013</v>
      </c>
      <c r="F16" s="3">
        <v>55.324784870097773</v>
      </c>
      <c r="G16" s="3">
        <v>4334.4316393896052</v>
      </c>
      <c r="H16" s="3">
        <v>155664.1</v>
      </c>
      <c r="I16" s="3">
        <v>130645.9</v>
      </c>
      <c r="J16" s="3">
        <v>25018.21</v>
      </c>
      <c r="K16" s="3">
        <v>6000.9690000000001</v>
      </c>
      <c r="L16" s="3">
        <v>1491.963</v>
      </c>
      <c r="M16" s="3">
        <v>13251.76</v>
      </c>
      <c r="N16" s="3">
        <v>141725</v>
      </c>
      <c r="O16" s="3">
        <v>40417.78</v>
      </c>
      <c r="P16" s="3">
        <v>20350.18</v>
      </c>
      <c r="Q16" s="3">
        <v>21146.9</v>
      </c>
      <c r="R16" s="3">
        <v>59810.14</v>
      </c>
      <c r="S16" s="3">
        <v>13939.1</v>
      </c>
      <c r="T16" s="3">
        <v>14187.44</v>
      </c>
      <c r="U16" s="3">
        <v>345561.3</v>
      </c>
      <c r="V16" s="3">
        <v>156190.29999999999</v>
      </c>
      <c r="W16" s="2">
        <f t="shared" si="3"/>
        <v>4.1085739604358942</v>
      </c>
      <c r="X16" s="2">
        <f t="shared" si="2"/>
        <v>34.057247749777929</v>
      </c>
      <c r="Y16" s="2">
        <f t="shared" si="0"/>
        <v>28.583596242118205</v>
      </c>
      <c r="Z16" s="2">
        <f t="shared" si="0"/>
        <v>5.4736536955275605</v>
      </c>
      <c r="AA16" s="2">
        <f t="shared" si="0"/>
        <v>1.3129327055611224</v>
      </c>
      <c r="AB16" s="2">
        <f t="shared" si="0"/>
        <v>0.32642178591275656</v>
      </c>
      <c r="AC16" s="2">
        <f t="shared" si="0"/>
        <v>2.8993099464847529</v>
      </c>
      <c r="AD16" s="2">
        <f t="shared" si="0"/>
        <v>31.007556895503058</v>
      </c>
      <c r="AE16" s="2">
        <f t="shared" si="0"/>
        <v>8.8428760835415456</v>
      </c>
      <c r="AF16" s="2">
        <f t="shared" si="0"/>
        <v>4.4523504264154408</v>
      </c>
      <c r="AG16" s="2">
        <f t="shared" si="0"/>
        <v>4.6266622325878535</v>
      </c>
      <c r="AH16" s="2">
        <f t="shared" si="0"/>
        <v>13.085668152958217</v>
      </c>
      <c r="AI16" s="2">
        <f t="shared" si="0"/>
        <v>3.0496908542748749</v>
      </c>
      <c r="AJ16" s="2">
        <f t="shared" si="0"/>
        <v>3.1040243640962135</v>
      </c>
      <c r="AK16" s="2">
        <f t="shared" si="0"/>
        <v>75.604245338747575</v>
      </c>
      <c r="AL16" s="2">
        <f t="shared" si="0"/>
        <v>34.172373355270352</v>
      </c>
    </row>
    <row r="17" spans="1:38" x14ac:dyDescent="0.25">
      <c r="A17">
        <f t="shared" si="1"/>
        <v>2020</v>
      </c>
      <c r="B17">
        <v>43831</v>
      </c>
      <c r="C17" s="3">
        <v>471929</v>
      </c>
      <c r="D17" s="3">
        <v>410960</v>
      </c>
      <c r="E17" s="4">
        <v>8.4945054530000004</v>
      </c>
      <c r="F17" s="3">
        <v>55.986508642633773</v>
      </c>
      <c r="G17" s="3">
        <v>4332.1955169188941</v>
      </c>
      <c r="H17" s="3">
        <v>158000</v>
      </c>
      <c r="I17" s="3">
        <v>132685.79999999999</v>
      </c>
      <c r="J17" s="3">
        <v>25314.240000000002</v>
      </c>
      <c r="K17" s="3">
        <v>6181.7759999999998</v>
      </c>
      <c r="L17" s="3">
        <v>1515.979</v>
      </c>
      <c r="M17" s="3">
        <v>13187.39</v>
      </c>
      <c r="N17" s="3">
        <v>147476.1</v>
      </c>
      <c r="O17" s="3">
        <v>42311.92</v>
      </c>
      <c r="P17" s="3">
        <v>21233.23</v>
      </c>
      <c r="Q17" s="3">
        <v>21998.62</v>
      </c>
      <c r="R17" s="3">
        <v>61932.33</v>
      </c>
      <c r="S17" s="3">
        <v>10523.9</v>
      </c>
      <c r="T17" s="3">
        <v>13373.75</v>
      </c>
      <c r="U17" s="3">
        <v>348411.2</v>
      </c>
      <c r="V17" s="3">
        <v>159040.20000000001</v>
      </c>
      <c r="W17" s="2">
        <f t="shared" si="3"/>
        <v>3.8701527051785023</v>
      </c>
      <c r="X17" s="2">
        <f t="shared" si="2"/>
        <v>33.479612399322782</v>
      </c>
      <c r="Y17" s="2">
        <f t="shared" si="0"/>
        <v>28.115627562620645</v>
      </c>
      <c r="Z17" s="2">
        <f t="shared" si="0"/>
        <v>5.3639933125533714</v>
      </c>
      <c r="AA17" s="2">
        <f t="shared" si="0"/>
        <v>1.30989534442681</v>
      </c>
      <c r="AB17" s="2">
        <f t="shared" si="0"/>
        <v>0.32123031218679082</v>
      </c>
      <c r="AC17" s="2">
        <f t="shared" si="0"/>
        <v>2.7943588972069953</v>
      </c>
      <c r="AD17" s="2">
        <f t="shared" si="0"/>
        <v>31.249637127618772</v>
      </c>
      <c r="AE17" s="2">
        <f t="shared" si="0"/>
        <v>8.9657384903237567</v>
      </c>
      <c r="AF17" s="2">
        <f t="shared" si="0"/>
        <v>4.4992424707953953</v>
      </c>
      <c r="AG17" s="2">
        <f t="shared" si="0"/>
        <v>4.6614257653163929</v>
      </c>
      <c r="AH17" s="2">
        <f t="shared" si="0"/>
        <v>13.123230401183228</v>
      </c>
      <c r="AI17" s="2">
        <f t="shared" si="0"/>
        <v>2.2299752717040064</v>
      </c>
      <c r="AJ17" s="2">
        <f t="shared" si="0"/>
        <v>2.8338478881357152</v>
      </c>
      <c r="AK17" s="2">
        <f t="shared" si="0"/>
        <v>73.827037541664112</v>
      </c>
      <c r="AL17" s="2">
        <f t="shared" si="0"/>
        <v>33.700026910827695</v>
      </c>
    </row>
    <row r="18" spans="1:38" x14ac:dyDescent="0.25">
      <c r="A18">
        <f t="shared" si="1"/>
        <v>2021</v>
      </c>
      <c r="B18">
        <v>44197</v>
      </c>
      <c r="C18" s="3">
        <v>487176</v>
      </c>
      <c r="D18" s="3">
        <v>416455</v>
      </c>
      <c r="E18" s="4">
        <v>8.5452869180000004</v>
      </c>
      <c r="F18" s="3">
        <v>56.810718920456665</v>
      </c>
      <c r="G18" s="3">
        <v>4329.172291672664</v>
      </c>
      <c r="H18" s="3">
        <v>163749.70000000001</v>
      </c>
      <c r="I18" s="3">
        <v>137982.79999999999</v>
      </c>
      <c r="J18" s="3">
        <v>25766.94</v>
      </c>
      <c r="K18" s="3">
        <v>6357.808</v>
      </c>
      <c r="L18" s="3">
        <v>1540.2619999999999</v>
      </c>
      <c r="M18" s="3">
        <v>13402.84</v>
      </c>
      <c r="N18" s="3">
        <v>151527</v>
      </c>
      <c r="O18" s="3">
        <v>43959.13</v>
      </c>
      <c r="P18" s="3">
        <v>21958.34</v>
      </c>
      <c r="Q18" s="3">
        <v>22082.85</v>
      </c>
      <c r="R18" s="3">
        <v>63526.68</v>
      </c>
      <c r="S18" s="3">
        <v>12222.7</v>
      </c>
      <c r="T18" s="3">
        <v>13505.56</v>
      </c>
      <c r="U18" s="3">
        <v>349694</v>
      </c>
      <c r="V18" s="3">
        <v>160323</v>
      </c>
      <c r="W18" s="2">
        <f t="shared" si="3"/>
        <v>3.8763277414732933</v>
      </c>
      <c r="X18" s="2">
        <f t="shared" si="2"/>
        <v>33.612021117624849</v>
      </c>
      <c r="Y18" s="2">
        <f t="shared" si="0"/>
        <v>28.322987996124599</v>
      </c>
      <c r="Z18" s="2">
        <f t="shared" si="0"/>
        <v>5.2890413320853247</v>
      </c>
      <c r="AA18" s="2">
        <f t="shared" si="0"/>
        <v>1.3050330886578978</v>
      </c>
      <c r="AB18" s="2">
        <f t="shared" si="0"/>
        <v>0.31616130515460528</v>
      </c>
      <c r="AC18" s="2">
        <f t="shared" si="0"/>
        <v>2.7511289554493654</v>
      </c>
      <c r="AD18" s="2">
        <f t="shared" si="0"/>
        <v>31.103133159268928</v>
      </c>
      <c r="AE18" s="2">
        <f t="shared" si="0"/>
        <v>9.0232544296106543</v>
      </c>
      <c r="AF18" s="2">
        <f t="shared" si="0"/>
        <v>4.5072704730939126</v>
      </c>
      <c r="AG18" s="2">
        <f t="shared" si="0"/>
        <v>4.5328279718212716</v>
      </c>
      <c r="AH18" s="2">
        <f t="shared" si="0"/>
        <v>13.03978028474309</v>
      </c>
      <c r="AI18" s="2">
        <f t="shared" si="0"/>
        <v>2.5088879583559125</v>
      </c>
      <c r="AJ18" s="2">
        <f t="shared" si="0"/>
        <v>2.7722137379509664</v>
      </c>
      <c r="AK18" s="2">
        <f t="shared" si="0"/>
        <v>71.779808529155787</v>
      </c>
      <c r="AL18" s="2">
        <f t="shared" si="0"/>
        <v>32.908640819744818</v>
      </c>
    </row>
    <row r="19" spans="1:38" x14ac:dyDescent="0.25">
      <c r="A19">
        <f t="shared" si="1"/>
        <v>2022</v>
      </c>
      <c r="B19">
        <v>44562</v>
      </c>
      <c r="C19" s="3">
        <v>500042.96620270825</v>
      </c>
      <c r="D19" s="3">
        <v>419016.77715720562</v>
      </c>
      <c r="E19" s="4">
        <v>8.5950176309999993</v>
      </c>
      <c r="F19" s="3">
        <v>57.271669571663551</v>
      </c>
      <c r="G19" s="3">
        <v>4328.6142037699528</v>
      </c>
      <c r="H19" s="3">
        <v>168006</v>
      </c>
      <c r="I19" s="3">
        <v>141788.29999999999</v>
      </c>
      <c r="J19" s="3">
        <v>26217.74</v>
      </c>
      <c r="K19" s="3">
        <v>6558.7870000000003</v>
      </c>
      <c r="L19" s="3">
        <v>1576.1089999999999</v>
      </c>
      <c r="M19" s="3">
        <v>13502.33</v>
      </c>
      <c r="N19" s="3">
        <v>155967</v>
      </c>
      <c r="O19" s="3">
        <v>44973.79</v>
      </c>
      <c r="P19" s="3">
        <v>22475.7</v>
      </c>
      <c r="Q19" s="3">
        <v>22757.54</v>
      </c>
      <c r="R19" s="3">
        <v>65759.97</v>
      </c>
      <c r="S19" s="3">
        <v>12039</v>
      </c>
      <c r="T19" s="3">
        <v>13608.37</v>
      </c>
      <c r="U19" s="3">
        <v>351263.4</v>
      </c>
      <c r="V19" s="3">
        <v>161892.4</v>
      </c>
      <c r="W19" s="2">
        <f t="shared" si="3"/>
        <v>3.8915080041407633</v>
      </c>
      <c r="X19" s="2">
        <f t="shared" si="2"/>
        <v>33.598312816161773</v>
      </c>
      <c r="Y19" s="2">
        <f t="shared" si="0"/>
        <v>28.355223367449909</v>
      </c>
      <c r="Z19" s="2">
        <f t="shared" si="0"/>
        <v>5.2430974480244581</v>
      </c>
      <c r="AA19" s="2">
        <f t="shared" si="0"/>
        <v>1.3116446872169758</v>
      </c>
      <c r="AB19" s="2">
        <f t="shared" si="0"/>
        <v>0.31519471456000325</v>
      </c>
      <c r="AC19" s="2">
        <f t="shared" si="0"/>
        <v>2.7002339624004237</v>
      </c>
      <c r="AD19" s="2">
        <f t="shared" si="0"/>
        <v>31.190719706428954</v>
      </c>
      <c r="AE19" s="2">
        <f t="shared" si="0"/>
        <v>8.9939851252239098</v>
      </c>
      <c r="AF19" s="2">
        <f t="shared" si="0"/>
        <v>4.4947537549980785</v>
      </c>
      <c r="AG19" s="2">
        <f t="shared" si="0"/>
        <v>4.5511169115764565</v>
      </c>
      <c r="AH19" s="2">
        <f t="shared" si="0"/>
        <v>13.150863914630511</v>
      </c>
      <c r="AI19" s="2">
        <f t="shared" si="0"/>
        <v>2.4075931097328165</v>
      </c>
      <c r="AJ19" s="2">
        <f t="shared" si="0"/>
        <v>2.7214401401025641</v>
      </c>
      <c r="AK19" s="2">
        <f t="shared" si="0"/>
        <v>70.24664353694844</v>
      </c>
      <c r="AL19" s="2">
        <f t="shared" si="0"/>
        <v>32.375697878404267</v>
      </c>
    </row>
    <row r="20" spans="1:38" x14ac:dyDescent="0.25">
      <c r="A20">
        <f t="shared" si="1"/>
        <v>2023</v>
      </c>
      <c r="B20">
        <v>44927</v>
      </c>
      <c r="C20" s="3">
        <v>513669.9332397962</v>
      </c>
      <c r="D20" s="3">
        <v>421975.18521377747</v>
      </c>
      <c r="E20" s="4">
        <v>8.6437775279999975</v>
      </c>
      <c r="F20" s="3">
        <v>57.800680993818965</v>
      </c>
      <c r="G20" s="3">
        <v>4328.3133965630614</v>
      </c>
      <c r="H20" s="3">
        <v>173587.1</v>
      </c>
      <c r="I20" s="3">
        <v>146656.70000000001</v>
      </c>
      <c r="J20" s="3">
        <v>26930.38</v>
      </c>
      <c r="K20" s="3">
        <v>6775.5780000000004</v>
      </c>
      <c r="L20" s="3">
        <v>1611.1220000000001</v>
      </c>
      <c r="M20" s="3">
        <v>13800.74</v>
      </c>
      <c r="N20" s="3">
        <v>160720.79999999999</v>
      </c>
      <c r="O20" s="3">
        <v>46211.4</v>
      </c>
      <c r="P20" s="3">
        <v>23105.17</v>
      </c>
      <c r="Q20" s="3">
        <v>23507.26</v>
      </c>
      <c r="R20" s="3">
        <v>67896.97</v>
      </c>
      <c r="S20" s="3">
        <v>12866.3</v>
      </c>
      <c r="T20" s="3">
        <v>13712.1</v>
      </c>
      <c r="U20" s="3">
        <v>352109.2</v>
      </c>
      <c r="V20" s="3">
        <v>162738.20000000001</v>
      </c>
      <c r="W20" s="2">
        <f t="shared" si="3"/>
        <v>3.9036517895118021</v>
      </c>
      <c r="X20" s="2">
        <f t="shared" si="2"/>
        <v>33.793509950087824</v>
      </c>
      <c r="Y20" s="2">
        <f t="shared" si="0"/>
        <v>28.5507658731383</v>
      </c>
      <c r="Z20" s="2">
        <f t="shared" si="0"/>
        <v>5.242740183398686</v>
      </c>
      <c r="AA20" s="2">
        <f t="shared" si="0"/>
        <v>1.3190528706372544</v>
      </c>
      <c r="AB20" s="2">
        <f t="shared" si="0"/>
        <v>0.31364927081450983</v>
      </c>
      <c r="AC20" s="2">
        <f t="shared" si="0"/>
        <v>2.6866941409158573</v>
      </c>
      <c r="AD20" s="2">
        <f t="shared" si="0"/>
        <v>31.288730291514025</v>
      </c>
      <c r="AE20" s="2">
        <f t="shared" si="0"/>
        <v>8.9963217641604043</v>
      </c>
      <c r="AF20" s="2">
        <f t="shared" si="0"/>
        <v>4.4980577029829441</v>
      </c>
      <c r="AG20" s="2">
        <f t="shared" si="0"/>
        <v>4.5763355958438243</v>
      </c>
      <c r="AH20" s="2">
        <f t="shared" si="0"/>
        <v>13.218015228526857</v>
      </c>
      <c r="AI20" s="2">
        <f t="shared" si="0"/>
        <v>2.5047796585737934</v>
      </c>
      <c r="AJ20" s="2">
        <f t="shared" si="0"/>
        <v>2.6694379235933963</v>
      </c>
      <c r="AK20" s="2">
        <f t="shared" si="0"/>
        <v>68.547753569922321</v>
      </c>
      <c r="AL20" s="2">
        <f t="shared" si="0"/>
        <v>31.681472764735297</v>
      </c>
    </row>
    <row r="21" spans="1:38" x14ac:dyDescent="0.25">
      <c r="A21">
        <f t="shared" si="1"/>
        <v>2024</v>
      </c>
      <c r="B21">
        <v>45292</v>
      </c>
      <c r="C21" s="3">
        <v>528181.30615214817</v>
      </c>
      <c r="D21" s="3">
        <v>425357.55844531482</v>
      </c>
      <c r="E21" s="4">
        <v>8.6916041240000013</v>
      </c>
      <c r="F21" s="3">
        <v>58.357826208895382</v>
      </c>
      <c r="G21" s="3">
        <v>4330.1316698874407</v>
      </c>
      <c r="H21" s="3">
        <v>178702.6</v>
      </c>
      <c r="I21" s="3">
        <v>150799.79999999999</v>
      </c>
      <c r="J21" s="3">
        <v>27902.76</v>
      </c>
      <c r="K21" s="3">
        <v>7002.4679999999998</v>
      </c>
      <c r="L21" s="3">
        <v>1644.903</v>
      </c>
      <c r="M21" s="3">
        <v>14293.38</v>
      </c>
      <c r="N21" s="3">
        <v>165610</v>
      </c>
      <c r="O21" s="3">
        <v>48034.07</v>
      </c>
      <c r="P21" s="3">
        <v>23756.17</v>
      </c>
      <c r="Q21" s="3">
        <v>24004.68</v>
      </c>
      <c r="R21" s="3">
        <v>69815.09</v>
      </c>
      <c r="S21" s="3">
        <v>13092.56</v>
      </c>
      <c r="T21" s="3">
        <v>13779.32</v>
      </c>
      <c r="U21" s="3">
        <v>352796</v>
      </c>
      <c r="V21" s="3">
        <v>163425</v>
      </c>
      <c r="W21" s="2">
        <f t="shared" si="3"/>
        <v>3.9133655127443419</v>
      </c>
      <c r="X21" s="2">
        <f t="shared" si="2"/>
        <v>33.833571525252509</v>
      </c>
      <c r="Y21" s="2">
        <f t="shared" si="2"/>
        <v>28.550764338592572</v>
      </c>
      <c r="Z21" s="2">
        <f t="shared" si="2"/>
        <v>5.2827996135028519</v>
      </c>
      <c r="AA21" s="2">
        <f t="shared" si="2"/>
        <v>1.325769753385188</v>
      </c>
      <c r="AB21" s="2">
        <f t="shared" si="2"/>
        <v>0.31142772014846137</v>
      </c>
      <c r="AC21" s="2">
        <f t="shared" si="2"/>
        <v>2.7061502998144054</v>
      </c>
      <c r="AD21" s="2">
        <f t="shared" si="2"/>
        <v>31.354763614502914</v>
      </c>
      <c r="AE21" s="2">
        <f t="shared" si="2"/>
        <v>9.0942389366130421</v>
      </c>
      <c r="AF21" s="2">
        <f t="shared" si="2"/>
        <v>4.4977301777425618</v>
      </c>
      <c r="AG21" s="2">
        <f t="shared" si="2"/>
        <v>4.5447803094123893</v>
      </c>
      <c r="AH21" s="2">
        <f t="shared" si="2"/>
        <v>13.218016084024191</v>
      </c>
      <c r="AI21" s="2">
        <f t="shared" si="2"/>
        <v>2.4788003375925141</v>
      </c>
      <c r="AJ21" s="2">
        <f t="shared" si="2"/>
        <v>2.6088238715572265</v>
      </c>
      <c r="AK21" s="2">
        <f t="shared" si="2"/>
        <v>66.79448815978607</v>
      </c>
      <c r="AL21" s="2">
        <f t="shared" si="2"/>
        <v>30.941079908822768</v>
      </c>
    </row>
    <row r="22" spans="1:38" x14ac:dyDescent="0.25">
      <c r="A22">
        <f t="shared" si="1"/>
        <v>2025</v>
      </c>
      <c r="B22">
        <v>45658</v>
      </c>
      <c r="C22" s="3">
        <v>543089.30789831711</v>
      </c>
      <c r="D22" s="3">
        <v>428750.89283635409</v>
      </c>
      <c r="E22" s="4">
        <v>8.7385038979999976</v>
      </c>
      <c r="F22" s="3">
        <v>58.934670055895715</v>
      </c>
      <c r="G22" s="3">
        <v>4330.9527357542775</v>
      </c>
      <c r="H22" s="3">
        <v>184074.1</v>
      </c>
      <c r="I22" s="3">
        <v>155056.20000000001</v>
      </c>
      <c r="J22" s="3">
        <v>29017.95</v>
      </c>
      <c r="K22" s="3">
        <v>7241.15</v>
      </c>
      <c r="L22" s="3">
        <v>1679.491</v>
      </c>
      <c r="M22" s="3">
        <v>14900.1</v>
      </c>
      <c r="N22" s="3">
        <v>170679.3</v>
      </c>
      <c r="O22" s="3">
        <v>49942.35</v>
      </c>
      <c r="P22" s="3">
        <v>24435.47</v>
      </c>
      <c r="Q22" s="3">
        <v>24515.85</v>
      </c>
      <c r="R22" s="3">
        <v>71785.63</v>
      </c>
      <c r="S22" s="3">
        <v>13394.82</v>
      </c>
      <c r="T22" s="3">
        <v>13833.62</v>
      </c>
      <c r="U22" s="3">
        <v>353234.8</v>
      </c>
      <c r="V22" s="3">
        <v>163863.79999999999</v>
      </c>
      <c r="W22" s="2">
        <f t="shared" si="3"/>
        <v>3.9211385616616967</v>
      </c>
      <c r="X22" s="2">
        <f t="shared" si="2"/>
        <v>33.893891358742103</v>
      </c>
      <c r="Y22" s="2">
        <f t="shared" si="2"/>
        <v>28.550773831296134</v>
      </c>
      <c r="Z22" s="2">
        <f t="shared" si="2"/>
        <v>5.3431267340348825</v>
      </c>
      <c r="AA22" s="2">
        <f t="shared" si="2"/>
        <v>1.333325825916603</v>
      </c>
      <c r="AB22" s="2">
        <f t="shared" si="2"/>
        <v>0.30924766434813555</v>
      </c>
      <c r="AC22" s="2">
        <f t="shared" si="2"/>
        <v>2.7435819087769175</v>
      </c>
      <c r="AD22" s="2">
        <f t="shared" si="2"/>
        <v>31.427483015731987</v>
      </c>
      <c r="AE22" s="2">
        <f t="shared" si="2"/>
        <v>9.1959737143915063</v>
      </c>
      <c r="AF22" s="2">
        <f t="shared" si="2"/>
        <v>4.4993465429400548</v>
      </c>
      <c r="AG22" s="2">
        <f t="shared" si="2"/>
        <v>4.514147055274031</v>
      </c>
      <c r="AH22" s="2">
        <f t="shared" si="2"/>
        <v>13.218015703126392</v>
      </c>
      <c r="AI22" s="2">
        <f t="shared" si="2"/>
        <v>2.4664120256456825</v>
      </c>
      <c r="AJ22" s="2">
        <f t="shared" si="2"/>
        <v>2.5472090499321847</v>
      </c>
      <c r="AK22" s="2">
        <f t="shared" si="2"/>
        <v>65.041751856056848</v>
      </c>
      <c r="AL22" s="2">
        <f t="shared" si="2"/>
        <v>30.172532881218181</v>
      </c>
    </row>
    <row r="23" spans="1:38" x14ac:dyDescent="0.25">
      <c r="A23">
        <f t="shared" si="1"/>
        <v>2026</v>
      </c>
      <c r="B23">
        <v>46023</v>
      </c>
      <c r="C23" s="3">
        <v>558421.78385067603</v>
      </c>
      <c r="D23" s="3">
        <v>432211.09879159927</v>
      </c>
      <c r="E23" s="4">
        <v>8.7844672700000004</v>
      </c>
      <c r="F23" s="3">
        <v>59.492952129328721</v>
      </c>
      <c r="G23" s="3">
        <v>4333.4900708776449</v>
      </c>
      <c r="H23" s="3">
        <v>189655.7</v>
      </c>
      <c r="I23" s="3">
        <v>159433.70000000001</v>
      </c>
      <c r="J23" s="3">
        <v>30221.98</v>
      </c>
      <c r="K23" s="3">
        <v>7487.4369999999999</v>
      </c>
      <c r="L23" s="3">
        <v>1714.8689999999999</v>
      </c>
      <c r="M23" s="3">
        <v>15585.16</v>
      </c>
      <c r="N23" s="3">
        <v>175951.7</v>
      </c>
      <c r="O23" s="3">
        <v>51939.97</v>
      </c>
      <c r="P23" s="3">
        <v>25161.13</v>
      </c>
      <c r="Q23" s="3">
        <v>25038.33</v>
      </c>
      <c r="R23" s="3">
        <v>73812.28</v>
      </c>
      <c r="S23" s="3">
        <v>13703.97</v>
      </c>
      <c r="T23" s="3">
        <v>13872.79</v>
      </c>
      <c r="U23" s="3">
        <v>353403.6</v>
      </c>
      <c r="V23" s="3">
        <v>164032.6</v>
      </c>
      <c r="W23" s="2">
        <f t="shared" si="3"/>
        <v>3.9273565345203814</v>
      </c>
      <c r="X23" s="2">
        <f t="shared" si="2"/>
        <v>33.962804726599742</v>
      </c>
      <c r="Y23" s="2">
        <f t="shared" si="2"/>
        <v>28.550766573001951</v>
      </c>
      <c r="Z23" s="2">
        <f t="shared" si="2"/>
        <v>5.4120345720756236</v>
      </c>
      <c r="AA23" s="2">
        <f t="shared" si="2"/>
        <v>1.3408210812209587</v>
      </c>
      <c r="AB23" s="2">
        <f t="shared" si="2"/>
        <v>0.30709206724975507</v>
      </c>
      <c r="AC23" s="2">
        <f t="shared" si="2"/>
        <v>2.7909298044446502</v>
      </c>
      <c r="AD23" s="2">
        <f t="shared" si="2"/>
        <v>31.508745734577236</v>
      </c>
      <c r="AE23" s="2">
        <f t="shared" si="2"/>
        <v>9.3012077075218347</v>
      </c>
      <c r="AF23" s="2">
        <f t="shared" si="2"/>
        <v>4.5057572479529515</v>
      </c>
      <c r="AG23" s="2">
        <f t="shared" si="2"/>
        <v>4.4837667018189498</v>
      </c>
      <c r="AH23" s="2">
        <f t="shared" si="2"/>
        <v>13.218015868044587</v>
      </c>
      <c r="AI23" s="2">
        <f t="shared" si="2"/>
        <v>2.4540536197392488</v>
      </c>
      <c r="AJ23" s="2">
        <f t="shared" si="2"/>
        <v>2.4842852483902442</v>
      </c>
      <c r="AK23" s="2">
        <f t="shared" si="2"/>
        <v>63.286141447250806</v>
      </c>
      <c r="AL23" s="2">
        <f t="shared" si="2"/>
        <v>29.374319688764668</v>
      </c>
    </row>
    <row r="24" spans="1:38" x14ac:dyDescent="0.25">
      <c r="A24">
        <f t="shared" si="1"/>
        <v>2027</v>
      </c>
      <c r="B24">
        <v>46388</v>
      </c>
      <c r="C24" s="3">
        <v>574438.639994069</v>
      </c>
      <c r="D24" s="3">
        <v>435890.25584081467</v>
      </c>
      <c r="E24" s="4">
        <v>8.8294833499999985</v>
      </c>
      <c r="F24" s="3">
        <v>60.029288157223604</v>
      </c>
      <c r="G24" s="3">
        <v>4339.5349750788855</v>
      </c>
      <c r="H24" s="3">
        <v>195462.1</v>
      </c>
      <c r="I24" s="3">
        <v>164006.6</v>
      </c>
      <c r="J24" s="3">
        <v>31455.42</v>
      </c>
      <c r="K24" s="3">
        <v>7738.1779999999999</v>
      </c>
      <c r="L24" s="3">
        <v>1750.097</v>
      </c>
      <c r="M24" s="3">
        <v>16289.7</v>
      </c>
      <c r="N24" s="3">
        <v>181501.7</v>
      </c>
      <c r="O24" s="3">
        <v>54048.35</v>
      </c>
      <c r="P24" s="3">
        <v>25919.95</v>
      </c>
      <c r="Q24" s="3">
        <v>25604.02</v>
      </c>
      <c r="R24" s="3">
        <v>75929.39</v>
      </c>
      <c r="S24" s="3">
        <v>13960.34</v>
      </c>
      <c r="T24" s="3">
        <v>13896.99</v>
      </c>
      <c r="U24" s="3">
        <v>353340.2</v>
      </c>
      <c r="V24" s="3">
        <v>163969.20000000001</v>
      </c>
      <c r="W24" s="2">
        <f t="shared" si="3"/>
        <v>3.9323283633783022</v>
      </c>
      <c r="X24" s="2">
        <f t="shared" si="2"/>
        <v>34.026628153359965</v>
      </c>
      <c r="Y24" s="2">
        <f t="shared" si="2"/>
        <v>28.550760443568585</v>
      </c>
      <c r="Z24" s="2">
        <f t="shared" si="2"/>
        <v>5.4758537831516296</v>
      </c>
      <c r="AA24" s="2">
        <f t="shared" si="2"/>
        <v>1.3470852169832963</v>
      </c>
      <c r="AB24" s="2">
        <f t="shared" si="2"/>
        <v>0.30466213067040016</v>
      </c>
      <c r="AC24" s="2">
        <f t="shared" si="2"/>
        <v>2.8357597950180002</v>
      </c>
      <c r="AD24" s="2">
        <f t="shared" si="2"/>
        <v>31.596359883080634</v>
      </c>
      <c r="AE24" s="2">
        <f t="shared" si="2"/>
        <v>9.4088987468806149</v>
      </c>
      <c r="AF24" s="2">
        <f t="shared" si="2"/>
        <v>4.5122225761602008</v>
      </c>
      <c r="AG24" s="2">
        <f t="shared" si="2"/>
        <v>4.4572245349415143</v>
      </c>
      <c r="AH24" s="2">
        <f t="shared" si="2"/>
        <v>13.218015765928273</v>
      </c>
      <c r="AI24" s="2">
        <f t="shared" si="2"/>
        <v>2.4302578252995199</v>
      </c>
      <c r="AJ24" s="2">
        <f t="shared" si="2"/>
        <v>2.419229667444287</v>
      </c>
      <c r="AK24" s="2">
        <f t="shared" si="2"/>
        <v>61.510520950270369</v>
      </c>
      <c r="AL24" s="2">
        <f t="shared" si="2"/>
        <v>28.544249739483572</v>
      </c>
    </row>
    <row r="25" spans="1:38" x14ac:dyDescent="0.25">
      <c r="A25">
        <f t="shared" si="1"/>
        <v>2028</v>
      </c>
      <c r="B25">
        <v>46753</v>
      </c>
      <c r="C25" s="3">
        <v>591104.53195495612</v>
      </c>
      <c r="D25" s="3">
        <v>439741.53804067912</v>
      </c>
      <c r="E25" s="4">
        <v>8.8735507449999975</v>
      </c>
      <c r="F25" s="3">
        <v>60.558329499460548</v>
      </c>
      <c r="G25" s="3">
        <v>4347.3583003700651</v>
      </c>
      <c r="H25" s="3">
        <v>201482.8</v>
      </c>
      <c r="I25" s="3">
        <v>168764.9</v>
      </c>
      <c r="J25" s="3">
        <v>32717.89</v>
      </c>
      <c r="K25" s="3">
        <v>7993.9960000000001</v>
      </c>
      <c r="L25" s="3">
        <v>1785.4190000000001</v>
      </c>
      <c r="M25" s="3">
        <v>17012.64</v>
      </c>
      <c r="N25" s="3">
        <v>187317.2</v>
      </c>
      <c r="O25" s="3">
        <v>56270.68</v>
      </c>
      <c r="P25" s="3">
        <v>26719.85</v>
      </c>
      <c r="Q25" s="3">
        <v>26194.37</v>
      </c>
      <c r="R25" s="3">
        <v>78132.289999999994</v>
      </c>
      <c r="S25" s="3">
        <v>14165.57</v>
      </c>
      <c r="T25" s="3">
        <v>13908.56</v>
      </c>
      <c r="U25" s="3">
        <v>353083.2</v>
      </c>
      <c r="V25" s="3">
        <v>163712.20000000001</v>
      </c>
      <c r="W25" s="2">
        <f t="shared" si="3"/>
        <v>3.9363084075913242</v>
      </c>
      <c r="X25" s="2">
        <f t="shared" si="2"/>
        <v>34.085815470512003</v>
      </c>
      <c r="Y25" s="2">
        <f t="shared" si="2"/>
        <v>28.550770781919901</v>
      </c>
      <c r="Z25" s="2">
        <f t="shared" si="2"/>
        <v>5.5350429968439485</v>
      </c>
      <c r="AA25" s="2">
        <f t="shared" si="2"/>
        <v>1.3523827965861654</v>
      </c>
      <c r="AB25" s="2">
        <f t="shared" si="2"/>
        <v>0.30204792950835546</v>
      </c>
      <c r="AC25" s="2">
        <f t="shared" si="2"/>
        <v>2.8781102292912908</v>
      </c>
      <c r="AD25" s="2">
        <f t="shared" si="2"/>
        <v>31.689352707293082</v>
      </c>
      <c r="AE25" s="2">
        <f t="shared" si="2"/>
        <v>9.5195818942372767</v>
      </c>
      <c r="AF25" s="2">
        <f t="shared" si="2"/>
        <v>4.5203256878490876</v>
      </c>
      <c r="AG25" s="2">
        <f t="shared" si="2"/>
        <v>4.4314277059198872</v>
      </c>
      <c r="AH25" s="2">
        <f t="shared" si="2"/>
        <v>13.218015727538678</v>
      </c>
      <c r="AI25" s="2">
        <f t="shared" si="2"/>
        <v>2.3964576879744608</v>
      </c>
      <c r="AJ25" s="2">
        <f t="shared" si="2"/>
        <v>2.3529780687013702</v>
      </c>
      <c r="AK25" s="2">
        <f t="shared" si="2"/>
        <v>59.732785135693391</v>
      </c>
      <c r="AL25" s="2">
        <f t="shared" si="2"/>
        <v>27.695981192794402</v>
      </c>
    </row>
    <row r="26" spans="1:38" x14ac:dyDescent="0.25">
      <c r="A26">
        <f t="shared" si="1"/>
        <v>2029</v>
      </c>
      <c r="B26">
        <v>47119</v>
      </c>
      <c r="C26" s="3">
        <v>608477.28740782582</v>
      </c>
      <c r="D26" s="3">
        <v>443789.86606674938</v>
      </c>
      <c r="E26" s="4">
        <v>8.916680625999998</v>
      </c>
      <c r="F26" s="3">
        <v>61.083589248337205</v>
      </c>
      <c r="G26" s="3">
        <v>4356.8216751611117</v>
      </c>
      <c r="H26" s="3">
        <v>207735.1</v>
      </c>
      <c r="I26" s="3">
        <v>173724.9</v>
      </c>
      <c r="J26" s="3">
        <v>34010.160000000003</v>
      </c>
      <c r="K26" s="3">
        <v>8257.1489999999994</v>
      </c>
      <c r="L26" s="3">
        <v>1820.7170000000001</v>
      </c>
      <c r="M26" s="3">
        <v>17752.23</v>
      </c>
      <c r="N26" s="3">
        <v>193410.4</v>
      </c>
      <c r="O26" s="3">
        <v>58620.800000000003</v>
      </c>
      <c r="P26" s="3">
        <v>27539.919999999998</v>
      </c>
      <c r="Q26" s="3">
        <v>26821.05</v>
      </c>
      <c r="R26" s="3">
        <v>80428.62</v>
      </c>
      <c r="S26" s="3">
        <v>14324.69</v>
      </c>
      <c r="T26" s="3">
        <v>13909.69</v>
      </c>
      <c r="U26" s="3">
        <v>352668.2</v>
      </c>
      <c r="V26" s="3">
        <v>163297.20000000001</v>
      </c>
      <c r="W26" s="2">
        <f t="shared" si="3"/>
        <v>3.9394935811162921</v>
      </c>
      <c r="X26" s="2">
        <f t="shared" si="2"/>
        <v>34.140156797794759</v>
      </c>
      <c r="Y26" s="2">
        <f t="shared" si="2"/>
        <v>28.550761646352566</v>
      </c>
      <c r="Z26" s="2">
        <f t="shared" si="2"/>
        <v>5.5893885776553294</v>
      </c>
      <c r="AA26" s="2">
        <f t="shared" si="2"/>
        <v>1.3570184410951938</v>
      </c>
      <c r="AB26" s="2">
        <f t="shared" si="2"/>
        <v>0.2992251375160504</v>
      </c>
      <c r="AC26" s="2">
        <f t="shared" si="2"/>
        <v>2.9174844102441813</v>
      </c>
      <c r="AD26" s="2">
        <f t="shared" si="2"/>
        <v>31.785968679939998</v>
      </c>
      <c r="AE26" s="2">
        <f t="shared" si="2"/>
        <v>9.6340161273283478</v>
      </c>
      <c r="AF26" s="2">
        <f t="shared" si="2"/>
        <v>4.5260391094173489</v>
      </c>
      <c r="AG26" s="2">
        <f t="shared" si="2"/>
        <v>4.4078966553148371</v>
      </c>
      <c r="AH26" s="2">
        <f t="shared" si="2"/>
        <v>13.21801514443275</v>
      </c>
      <c r="AI26" s="2">
        <f t="shared" si="2"/>
        <v>2.3541864744080447</v>
      </c>
      <c r="AJ26" s="2">
        <f t="shared" si="2"/>
        <v>2.285983435677061</v>
      </c>
      <c r="AK26" s="2">
        <f t="shared" si="2"/>
        <v>57.959139527196136</v>
      </c>
      <c r="AL26" s="2">
        <f t="shared" si="2"/>
        <v>26.837024713882492</v>
      </c>
    </row>
    <row r="27" spans="1:38" x14ac:dyDescent="0.25">
      <c r="A27">
        <f t="shared" si="1"/>
        <v>2030</v>
      </c>
      <c r="B27">
        <v>47484</v>
      </c>
      <c r="C27" s="3">
        <v>626247.21812945546</v>
      </c>
      <c r="D27" s="3">
        <v>447794.28786024946</v>
      </c>
      <c r="E27" s="4">
        <v>8.9589004259999996</v>
      </c>
      <c r="F27" s="3">
        <v>61.607252189952639</v>
      </c>
      <c r="G27" s="3">
        <v>4365.5366786234817</v>
      </c>
      <c r="H27" s="3">
        <v>214146.3</v>
      </c>
      <c r="I27" s="3">
        <v>178798.4</v>
      </c>
      <c r="J27" s="3">
        <v>35347.919999999998</v>
      </c>
      <c r="K27" s="3">
        <v>8529.6309999999994</v>
      </c>
      <c r="L27" s="3">
        <v>1857.3440000000001</v>
      </c>
      <c r="M27" s="3">
        <v>18521.18</v>
      </c>
      <c r="N27" s="3">
        <v>199681.3</v>
      </c>
      <c r="O27" s="3">
        <v>61056.4</v>
      </c>
      <c r="P27" s="3">
        <v>28373.11</v>
      </c>
      <c r="Q27" s="3">
        <v>27474.33</v>
      </c>
      <c r="R27" s="3">
        <v>82777.45</v>
      </c>
      <c r="S27" s="3">
        <v>14465.01</v>
      </c>
      <c r="T27" s="3">
        <v>13902.32</v>
      </c>
      <c r="U27" s="3">
        <v>352105.5</v>
      </c>
      <c r="V27" s="3">
        <v>162734.5</v>
      </c>
      <c r="W27" s="2">
        <f t="shared" si="3"/>
        <v>3.9420395714725625</v>
      </c>
      <c r="X27" s="2">
        <f t="shared" si="2"/>
        <v>34.195169862731824</v>
      </c>
      <c r="Y27" s="2">
        <f t="shared" si="2"/>
        <v>28.550769540191311</v>
      </c>
      <c r="Z27" s="2">
        <f t="shared" si="2"/>
        <v>5.6444035161674782</v>
      </c>
      <c r="AA27" s="2">
        <f t="shared" si="2"/>
        <v>1.3620229764017548</v>
      </c>
      <c r="AB27" s="2">
        <f t="shared" si="2"/>
        <v>0.29658319370227632</v>
      </c>
      <c r="AC27" s="2">
        <f t="shared" si="2"/>
        <v>2.9574869897739604</v>
      </c>
      <c r="AD27" s="2">
        <f t="shared" si="2"/>
        <v>31.885379163268816</v>
      </c>
      <c r="AE27" s="2">
        <f t="shared" si="2"/>
        <v>9.7495682587413341</v>
      </c>
      <c r="AF27" s="2">
        <f t="shared" si="2"/>
        <v>4.5306564530135471</v>
      </c>
      <c r="AG27" s="2">
        <f t="shared" si="2"/>
        <v>4.3871380510181543</v>
      </c>
      <c r="AH27" s="2">
        <f t="shared" si="2"/>
        <v>13.2180148036823</v>
      </c>
      <c r="AI27" s="2">
        <f t="shared" si="2"/>
        <v>2.3097922962764916</v>
      </c>
      <c r="AJ27" s="2">
        <f t="shared" si="2"/>
        <v>2.2199411985453588</v>
      </c>
      <c r="AK27" s="2">
        <f t="shared" si="2"/>
        <v>56.224680893866115</v>
      </c>
      <c r="AL27" s="2">
        <f t="shared" si="2"/>
        <v>25.985664333340022</v>
      </c>
    </row>
    <row r="28" spans="1:38" x14ac:dyDescent="0.25">
      <c r="A28">
        <f t="shared" si="1"/>
        <v>2031</v>
      </c>
      <c r="B28">
        <v>47849</v>
      </c>
      <c r="C28" s="3">
        <v>644873.63498659641</v>
      </c>
      <c r="D28" s="3">
        <v>452071.68202685501</v>
      </c>
      <c r="E28" s="4">
        <v>9.0002602120000006</v>
      </c>
      <c r="F28" s="3">
        <v>62.131349835842244</v>
      </c>
      <c r="G28" s="3">
        <v>4376.0012587012525</v>
      </c>
      <c r="H28" s="3">
        <v>220838.2</v>
      </c>
      <c r="I28" s="3">
        <v>184116.4</v>
      </c>
      <c r="J28" s="3">
        <v>36721.879999999997</v>
      </c>
      <c r="K28" s="3">
        <v>8809.7109999999993</v>
      </c>
      <c r="L28" s="3">
        <v>1893.5989999999999</v>
      </c>
      <c r="M28" s="3">
        <v>19311.61</v>
      </c>
      <c r="N28" s="3">
        <v>206262.5</v>
      </c>
      <c r="O28" s="3">
        <v>63621.59</v>
      </c>
      <c r="P28" s="3">
        <v>29195.97</v>
      </c>
      <c r="Q28" s="3">
        <v>28205.439999999999</v>
      </c>
      <c r="R28" s="3">
        <v>85239.5</v>
      </c>
      <c r="S28" s="3">
        <v>14575.74</v>
      </c>
      <c r="T28" s="3">
        <v>13887.31</v>
      </c>
      <c r="U28" s="3">
        <v>351417.1</v>
      </c>
      <c r="V28" s="3">
        <v>162046.1</v>
      </c>
      <c r="W28" s="2">
        <f t="shared" si="3"/>
        <v>3.9440764202774452</v>
      </c>
      <c r="X28" s="2">
        <f t="shared" si="2"/>
        <v>34.245189757926774</v>
      </c>
      <c r="Y28" s="2">
        <f t="shared" si="2"/>
        <v>28.550771811880139</v>
      </c>
      <c r="Z28" s="2">
        <f t="shared" si="2"/>
        <v>5.6944303515778332</v>
      </c>
      <c r="AA28" s="2">
        <f t="shared" si="2"/>
        <v>1.3661143086091756</v>
      </c>
      <c r="AB28" s="2">
        <f t="shared" si="2"/>
        <v>0.29363876847583603</v>
      </c>
      <c r="AC28" s="2">
        <f t="shared" si="2"/>
        <v>2.9946347551332888</v>
      </c>
      <c r="AD28" s="2">
        <f t="shared" si="2"/>
        <v>31.984948493713365</v>
      </c>
      <c r="AE28" s="2">
        <f t="shared" si="2"/>
        <v>9.8657452481093237</v>
      </c>
      <c r="AF28" s="2">
        <f t="shared" si="2"/>
        <v>4.5273939599975792</v>
      </c>
      <c r="AG28" s="2">
        <f t="shared" si="2"/>
        <v>4.3737933247319445</v>
      </c>
      <c r="AH28" s="2">
        <f t="shared" si="2"/>
        <v>13.218015960874519</v>
      </c>
      <c r="AI28" s="2">
        <f t="shared" si="2"/>
        <v>2.260247466979008</v>
      </c>
      <c r="AJ28" s="2">
        <f t="shared" si="2"/>
        <v>2.1534932189139111</v>
      </c>
      <c r="AK28" s="2">
        <f t="shared" si="2"/>
        <v>54.493947485898403</v>
      </c>
      <c r="AL28" s="2">
        <f t="shared" si="2"/>
        <v>25.128349370860555</v>
      </c>
    </row>
    <row r="29" spans="1:38" x14ac:dyDescent="0.25">
      <c r="A29">
        <f t="shared" si="1"/>
        <v>2032</v>
      </c>
      <c r="B29">
        <v>48214</v>
      </c>
      <c r="C29" s="3">
        <v>664479.65222674445</v>
      </c>
      <c r="D29" s="3">
        <v>456682.35130363936</v>
      </c>
      <c r="E29" s="4">
        <v>9.0408365709999998</v>
      </c>
      <c r="F29" s="3">
        <v>62.656548113510738</v>
      </c>
      <c r="G29" s="3">
        <v>4388.0734563746191</v>
      </c>
      <c r="H29" s="3">
        <v>228097.1</v>
      </c>
      <c r="I29" s="3">
        <v>189714</v>
      </c>
      <c r="J29" s="3">
        <v>38383.08</v>
      </c>
      <c r="K29" s="3">
        <v>9100.5490000000009</v>
      </c>
      <c r="L29" s="3">
        <v>1929.136</v>
      </c>
      <c r="M29" s="3">
        <v>20367.57</v>
      </c>
      <c r="N29" s="3">
        <v>213165.5</v>
      </c>
      <c r="O29" s="3">
        <v>66322.460000000006</v>
      </c>
      <c r="P29" s="3">
        <v>30008.95</v>
      </c>
      <c r="Q29" s="3">
        <v>29003.07</v>
      </c>
      <c r="R29" s="3">
        <v>87831.02</v>
      </c>
      <c r="S29" s="3">
        <v>14931.62</v>
      </c>
      <c r="T29" s="3">
        <v>13865.89</v>
      </c>
      <c r="U29" s="3">
        <v>350351.4</v>
      </c>
      <c r="V29" s="3">
        <v>160980.4</v>
      </c>
      <c r="W29" s="2">
        <f t="shared" si="3"/>
        <v>3.9457072521513612</v>
      </c>
      <c r="X29" s="2">
        <f t="shared" si="2"/>
        <v>34.327176044536728</v>
      </c>
      <c r="Y29" s="2">
        <f t="shared" si="2"/>
        <v>28.550761391149827</v>
      </c>
      <c r="Z29" s="2">
        <f t="shared" si="2"/>
        <v>5.7764116435129464</v>
      </c>
      <c r="AA29" s="2">
        <f t="shared" si="2"/>
        <v>1.3695752713424798</v>
      </c>
      <c r="AB29" s="2">
        <f t="shared" si="2"/>
        <v>0.29032281026744056</v>
      </c>
      <c r="AC29" s="2">
        <f t="shared" si="2"/>
        <v>3.0651909252218683</v>
      </c>
      <c r="AD29" s="2">
        <f t="shared" si="2"/>
        <v>32.080064345937295</v>
      </c>
      <c r="AE29" s="2">
        <f t="shared" si="2"/>
        <v>9.9811122549420652</v>
      </c>
      <c r="AF29" s="2">
        <f t="shared" si="2"/>
        <v>4.5161578536583784</v>
      </c>
      <c r="AG29" s="2">
        <f t="shared" si="2"/>
        <v>4.3647792528796812</v>
      </c>
      <c r="AH29" s="2">
        <f t="shared" si="2"/>
        <v>13.218014984457174</v>
      </c>
      <c r="AI29" s="2">
        <f t="shared" si="2"/>
        <v>2.2471147084733896</v>
      </c>
      <c r="AJ29" s="2">
        <f t="shared" si="2"/>
        <v>2.0867290598792416</v>
      </c>
      <c r="AK29" s="2">
        <f t="shared" si="2"/>
        <v>52.725677727818137</v>
      </c>
      <c r="AL29" s="2">
        <f t="shared" si="2"/>
        <v>24.226535675025858</v>
      </c>
    </row>
    <row r="30" spans="1:38" x14ac:dyDescent="0.25">
      <c r="A30">
        <f t="shared" si="1"/>
        <v>2033</v>
      </c>
      <c r="B30">
        <v>48580</v>
      </c>
      <c r="C30" s="3">
        <v>685132.23970539926</v>
      </c>
      <c r="D30" s="3">
        <v>461643.58816428919</v>
      </c>
      <c r="E30" s="4">
        <v>9.0807388600000021</v>
      </c>
      <c r="F30" s="3">
        <v>63.183680194059193</v>
      </c>
      <c r="G30" s="3">
        <v>4402.0272605566279</v>
      </c>
      <c r="H30" s="3">
        <v>235434.7</v>
      </c>
      <c r="I30" s="3">
        <v>195610.5</v>
      </c>
      <c r="J30" s="3">
        <v>39824.18</v>
      </c>
      <c r="K30" s="3">
        <v>9405.0810000000001</v>
      </c>
      <c r="L30" s="3">
        <v>1963.845</v>
      </c>
      <c r="M30" s="3">
        <v>21180.21</v>
      </c>
      <c r="N30" s="3">
        <v>220410.6</v>
      </c>
      <c r="O30" s="3">
        <v>69168.52</v>
      </c>
      <c r="P30" s="3">
        <v>30816.01</v>
      </c>
      <c r="Q30" s="3">
        <v>29865.18</v>
      </c>
      <c r="R30" s="3">
        <v>90560.88</v>
      </c>
      <c r="S30" s="3">
        <v>15024.08</v>
      </c>
      <c r="T30" s="3">
        <v>13828.4</v>
      </c>
      <c r="U30" s="3">
        <v>349155.7</v>
      </c>
      <c r="V30" s="3">
        <v>159784.70000000001</v>
      </c>
      <c r="W30" s="2">
        <f t="shared" si="3"/>
        <v>3.9470086319049957</v>
      </c>
      <c r="X30" s="2">
        <f t="shared" si="2"/>
        <v>34.363395320768269</v>
      </c>
      <c r="Y30" s="2">
        <f t="shared" si="2"/>
        <v>28.550765627977274</v>
      </c>
      <c r="Z30" s="2">
        <f t="shared" si="2"/>
        <v>5.8126267736465067</v>
      </c>
      <c r="AA30" s="2">
        <f t="shared" si="2"/>
        <v>1.3727395172710162</v>
      </c>
      <c r="AB30" s="2">
        <f t="shared" si="2"/>
        <v>0.28663736519601468</v>
      </c>
      <c r="AC30" s="2">
        <f t="shared" si="2"/>
        <v>3.0914046621287739</v>
      </c>
      <c r="AD30" s="2">
        <f t="shared" si="2"/>
        <v>32.170519386852177</v>
      </c>
      <c r="AE30" s="2">
        <f t="shared" si="2"/>
        <v>10.095645189568344</v>
      </c>
      <c r="AF30" s="2">
        <f t="shared" si="2"/>
        <v>4.4978192842378295</v>
      </c>
      <c r="AG30" s="2">
        <f t="shared" si="2"/>
        <v>4.3590387766370124</v>
      </c>
      <c r="AH30" s="2">
        <f t="shared" si="2"/>
        <v>13.218014676836747</v>
      </c>
      <c r="AI30" s="2">
        <f t="shared" si="2"/>
        <v>2.192873014771604</v>
      </c>
      <c r="AJ30" s="2">
        <f t="shared" si="2"/>
        <v>2.0183548807958722</v>
      </c>
      <c r="AK30" s="2">
        <f t="shared" si="2"/>
        <v>50.961796827738517</v>
      </c>
      <c r="AL30" s="2">
        <f t="shared" si="2"/>
        <v>23.321731300910027</v>
      </c>
    </row>
    <row r="31" spans="1:38" x14ac:dyDescent="0.25">
      <c r="A31">
        <f t="shared" si="1"/>
        <v>2034</v>
      </c>
      <c r="B31">
        <v>48945</v>
      </c>
      <c r="C31" s="3">
        <v>706551.67283368972</v>
      </c>
      <c r="D31" s="3">
        <v>466741.16316529724</v>
      </c>
      <c r="E31" s="4">
        <v>9.1201020169999989</v>
      </c>
      <c r="F31" s="3">
        <v>63.713932137342567</v>
      </c>
      <c r="G31" s="3">
        <v>4416.1084649473496</v>
      </c>
      <c r="H31" s="3">
        <v>243062</v>
      </c>
      <c r="I31" s="3">
        <v>201725.9</v>
      </c>
      <c r="J31" s="3">
        <v>41336.120000000003</v>
      </c>
      <c r="K31" s="3">
        <v>9725.67</v>
      </c>
      <c r="L31" s="3">
        <v>1999.0070000000001</v>
      </c>
      <c r="M31" s="3">
        <v>22039.35</v>
      </c>
      <c r="N31" s="3">
        <v>227929.9</v>
      </c>
      <c r="O31" s="3">
        <v>72144.009999999995</v>
      </c>
      <c r="P31" s="3">
        <v>31620.81</v>
      </c>
      <c r="Q31" s="3">
        <v>30773</v>
      </c>
      <c r="R31" s="3">
        <v>93392.11</v>
      </c>
      <c r="S31" s="3">
        <v>15132.1</v>
      </c>
      <c r="T31" s="3">
        <v>13784.85</v>
      </c>
      <c r="U31" s="3">
        <v>347808.4</v>
      </c>
      <c r="V31" s="3">
        <v>158437.4</v>
      </c>
      <c r="W31" s="2">
        <f t="shared" si="3"/>
        <v>3.9480524018367738</v>
      </c>
      <c r="X31" s="2">
        <f t="shared" si="2"/>
        <v>34.401164040158271</v>
      </c>
      <c r="Y31" s="2">
        <f t="shared" si="2"/>
        <v>28.550763908173899</v>
      </c>
      <c r="Z31" s="2">
        <f t="shared" si="2"/>
        <v>5.8504029626336793</v>
      </c>
      <c r="AA31" s="2">
        <f t="shared" si="2"/>
        <v>1.3764980501701052</v>
      </c>
      <c r="AB31" s="2">
        <f t="shared" si="2"/>
        <v>0.2829243885281314</v>
      </c>
      <c r="AC31" s="2">
        <f t="shared" si="2"/>
        <v>3.1192835354290769</v>
      </c>
      <c r="AD31" s="2">
        <f t="shared" si="2"/>
        <v>32.259480624519142</v>
      </c>
      <c r="AE31" s="2">
        <f t="shared" si="2"/>
        <v>10.210719579880108</v>
      </c>
      <c r="AF31" s="2">
        <f t="shared" si="2"/>
        <v>4.4753711888023515</v>
      </c>
      <c r="AG31" s="2">
        <f t="shared" si="2"/>
        <v>4.3553785495379387</v>
      </c>
      <c r="AH31" s="2">
        <f t="shared" si="2"/>
        <v>13.218015552272695</v>
      </c>
      <c r="AI31" s="2">
        <f t="shared" si="2"/>
        <v>2.1416834156391333</v>
      </c>
      <c r="AJ31" s="2">
        <f t="shared" si="2"/>
        <v>1.9510038019886933</v>
      </c>
      <c r="AK31" s="2">
        <f t="shared" si="2"/>
        <v>49.226180245965985</v>
      </c>
      <c r="AL31" s="2">
        <f t="shared" si="2"/>
        <v>22.424035791263844</v>
      </c>
    </row>
    <row r="32" spans="1:38" x14ac:dyDescent="0.25">
      <c r="A32">
        <f t="shared" si="1"/>
        <v>2035</v>
      </c>
      <c r="B32">
        <v>49310</v>
      </c>
      <c r="C32" s="3">
        <v>728360.35564003035</v>
      </c>
      <c r="D32" s="3">
        <v>471713.62743127951</v>
      </c>
      <c r="E32" s="4">
        <v>9.1590781869999986</v>
      </c>
      <c r="F32" s="3">
        <v>64.2467075190998</v>
      </c>
      <c r="G32" s="3">
        <v>4428.3934288391229</v>
      </c>
      <c r="H32" s="3">
        <v>250861.1</v>
      </c>
      <c r="I32" s="3">
        <v>207952.5</v>
      </c>
      <c r="J32" s="3">
        <v>42908.65</v>
      </c>
      <c r="K32" s="3">
        <v>10061.950000000001</v>
      </c>
      <c r="L32" s="3">
        <v>2036.307</v>
      </c>
      <c r="M32" s="3">
        <v>22934.22</v>
      </c>
      <c r="N32" s="3">
        <v>235612.3</v>
      </c>
      <c r="O32" s="3">
        <v>75202.86</v>
      </c>
      <c r="P32" s="3">
        <v>32437.93</v>
      </c>
      <c r="Q32" s="3">
        <v>31696.7</v>
      </c>
      <c r="R32" s="3">
        <v>96274.78</v>
      </c>
      <c r="S32" s="3">
        <v>15248.83</v>
      </c>
      <c r="T32" s="3">
        <v>13734.57</v>
      </c>
      <c r="U32" s="3">
        <v>346294.2</v>
      </c>
      <c r="V32" s="3">
        <v>156923.20000000001</v>
      </c>
      <c r="W32" s="2">
        <f t="shared" si="3"/>
        <v>3.9488896760400265</v>
      </c>
      <c r="X32" s="2">
        <f t="shared" si="2"/>
        <v>34.441893776544362</v>
      </c>
      <c r="Y32" s="2">
        <f t="shared" si="2"/>
        <v>28.550771385307812</v>
      </c>
      <c r="Z32" s="2">
        <f t="shared" si="2"/>
        <v>5.8911292559704167</v>
      </c>
      <c r="AA32" s="2">
        <f t="shared" si="2"/>
        <v>1.381452178456128</v>
      </c>
      <c r="AB32" s="2">
        <f t="shared" si="2"/>
        <v>0.27957411248867892</v>
      </c>
      <c r="AC32" s="2">
        <f t="shared" si="2"/>
        <v>3.1487463344771238</v>
      </c>
      <c r="AD32" s="2">
        <f t="shared" si="2"/>
        <v>32.348314701032976</v>
      </c>
      <c r="AE32" s="2">
        <f t="shared" si="2"/>
        <v>10.324952397212389</v>
      </c>
      <c r="AF32" s="2">
        <f t="shared" si="2"/>
        <v>4.4535551322663487</v>
      </c>
      <c r="AG32" s="2">
        <f t="shared" si="2"/>
        <v>4.3517881985967284</v>
      </c>
      <c r="AH32" s="2">
        <f t="shared" si="2"/>
        <v>13.21801485411719</v>
      </c>
      <c r="AI32" s="2">
        <f t="shared" si="2"/>
        <v>2.0935831943517069</v>
      </c>
      <c r="AJ32" s="2">
        <f t="shared" si="2"/>
        <v>1.8856833562737025</v>
      </c>
      <c r="AK32" s="2">
        <f t="shared" si="2"/>
        <v>47.544350446655173</v>
      </c>
      <c r="AL32" s="2">
        <f t="shared" si="2"/>
        <v>21.544720107961844</v>
      </c>
    </row>
    <row r="33" spans="1:38" x14ac:dyDescent="0.25">
      <c r="A33">
        <f t="shared" si="1"/>
        <v>2036</v>
      </c>
      <c r="B33">
        <v>49675</v>
      </c>
      <c r="C33" s="3">
        <v>751031.52498440677</v>
      </c>
      <c r="D33" s="3">
        <v>476859.12579494115</v>
      </c>
      <c r="E33" s="4">
        <v>9.1978192510000003</v>
      </c>
      <c r="F33" s="3">
        <v>64.782591620797234</v>
      </c>
      <c r="G33" s="3">
        <v>4441.852371519557</v>
      </c>
      <c r="H33" s="3">
        <v>258963.8</v>
      </c>
      <c r="I33" s="3">
        <v>214425.3</v>
      </c>
      <c r="J33" s="3">
        <v>44538.58</v>
      </c>
      <c r="K33" s="3">
        <v>10409.75</v>
      </c>
      <c r="L33" s="3">
        <v>2074.0430000000001</v>
      </c>
      <c r="M33" s="3">
        <v>23865.919999999998</v>
      </c>
      <c r="N33" s="3">
        <v>243590.6</v>
      </c>
      <c r="O33" s="3">
        <v>78352.81</v>
      </c>
      <c r="P33" s="3">
        <v>33299.08</v>
      </c>
      <c r="Q33" s="3">
        <v>32667.279999999999</v>
      </c>
      <c r="R33" s="3">
        <v>99271.46</v>
      </c>
      <c r="S33" s="3">
        <v>15373.19</v>
      </c>
      <c r="T33" s="3">
        <v>13677.08</v>
      </c>
      <c r="U33" s="3">
        <v>344598.1</v>
      </c>
      <c r="V33" s="3">
        <v>155227.1</v>
      </c>
      <c r="W33" s="2">
        <f t="shared" si="3"/>
        <v>3.9495550315309931</v>
      </c>
      <c r="X33" s="2">
        <f t="shared" si="2"/>
        <v>34.481082535833195</v>
      </c>
      <c r="Y33" s="2">
        <f t="shared" si="2"/>
        <v>28.550772220174377</v>
      </c>
      <c r="Z33" s="2">
        <f t="shared" si="2"/>
        <v>5.9303209676750557</v>
      </c>
      <c r="AA33" s="2">
        <f t="shared" si="2"/>
        <v>1.3860603255257669</v>
      </c>
      <c r="AB33" s="2">
        <f t="shared" si="2"/>
        <v>0.276159246450149</v>
      </c>
      <c r="AC33" s="2">
        <f t="shared" si="2"/>
        <v>3.177752092429877</v>
      </c>
      <c r="AD33" s="2">
        <f t="shared" si="2"/>
        <v>32.434137835300263</v>
      </c>
      <c r="AE33" s="2">
        <f t="shared" si="2"/>
        <v>10.432692555965183</v>
      </c>
      <c r="AF33" s="2">
        <f t="shared" si="2"/>
        <v>4.4337792612222726</v>
      </c>
      <c r="AG33" s="2">
        <f t="shared" si="2"/>
        <v>4.3496549629761878</v>
      </c>
      <c r="AH33" s="2">
        <f t="shared" si="2"/>
        <v>13.218015049642705</v>
      </c>
      <c r="AI33" s="2">
        <f t="shared" si="2"/>
        <v>2.0469433690309051</v>
      </c>
      <c r="AJ33" s="2">
        <f t="shared" si="2"/>
        <v>1.821105978245583</v>
      </c>
      <c r="AK33" s="2">
        <f t="shared" si="2"/>
        <v>45.883306963333489</v>
      </c>
      <c r="AL33" s="2">
        <f t="shared" si="2"/>
        <v>20.668519873812606</v>
      </c>
    </row>
    <row r="34" spans="1:38" x14ac:dyDescent="0.25">
      <c r="A34">
        <f t="shared" si="1"/>
        <v>2037</v>
      </c>
      <c r="B34">
        <v>50041</v>
      </c>
      <c r="C34" s="3">
        <v>774736.48623755248</v>
      </c>
      <c r="D34" s="3">
        <v>482265.04391435353</v>
      </c>
      <c r="E34" s="4">
        <v>9.2364709930000011</v>
      </c>
      <c r="F34" s="3">
        <v>65.322295244510869</v>
      </c>
      <c r="G34" s="3">
        <v>4456.7044053292966</v>
      </c>
      <c r="H34" s="3">
        <v>267429.7</v>
      </c>
      <c r="I34" s="3">
        <v>221193.2</v>
      </c>
      <c r="J34" s="3">
        <v>46236.480000000003</v>
      </c>
      <c r="K34" s="3">
        <v>10770.91</v>
      </c>
      <c r="L34" s="3">
        <v>2111.721</v>
      </c>
      <c r="M34" s="3">
        <v>24840.3</v>
      </c>
      <c r="N34" s="3">
        <v>251939.5</v>
      </c>
      <c r="O34" s="3">
        <v>81630.19</v>
      </c>
      <c r="P34" s="3">
        <v>34197.81</v>
      </c>
      <c r="Q34" s="3">
        <v>33706.699999999997</v>
      </c>
      <c r="R34" s="3">
        <v>102404.8</v>
      </c>
      <c r="S34" s="3">
        <v>15490.2</v>
      </c>
      <c r="T34" s="3">
        <v>13611.93</v>
      </c>
      <c r="U34" s="3">
        <v>342719.8</v>
      </c>
      <c r="V34" s="3">
        <v>153348.79999999999</v>
      </c>
      <c r="W34" s="2">
        <f t="shared" si="3"/>
        <v>3.9500885234132168</v>
      </c>
      <c r="X34" s="2">
        <f t="shared" si="2"/>
        <v>34.518795067823838</v>
      </c>
      <c r="Y34" s="2">
        <f t="shared" si="2"/>
        <v>28.550765831903384</v>
      </c>
      <c r="Z34" s="2">
        <f t="shared" si="2"/>
        <v>5.9680266543975318</v>
      </c>
      <c r="AA34" s="2">
        <f t="shared" si="2"/>
        <v>1.3902675543665288</v>
      </c>
      <c r="AB34" s="2">
        <f t="shared" si="2"/>
        <v>0.27257280862753852</v>
      </c>
      <c r="AC34" s="2">
        <f t="shared" si="2"/>
        <v>3.2062901956037964</v>
      </c>
      <c r="AD34" s="2">
        <f t="shared" si="2"/>
        <v>32.519379747238261</v>
      </c>
      <c r="AE34" s="2">
        <f t="shared" si="2"/>
        <v>10.536510342559271</v>
      </c>
      <c r="AF34" s="2">
        <f t="shared" si="2"/>
        <v>4.4141215248657009</v>
      </c>
      <c r="AG34" s="2">
        <f t="shared" si="2"/>
        <v>4.3507309386826432</v>
      </c>
      <c r="AH34" s="2">
        <f t="shared" si="2"/>
        <v>13.218016941130648</v>
      </c>
      <c r="AI34" s="2">
        <f t="shared" si="2"/>
        <v>1.9994153205855778</v>
      </c>
      <c r="AJ34" s="2">
        <f t="shared" si="2"/>
        <v>1.7569754673754014</v>
      </c>
      <c r="AK34" s="2">
        <f t="shared" si="2"/>
        <v>44.236951026327944</v>
      </c>
      <c r="AL34" s="2">
        <f t="shared" si="2"/>
        <v>19.793672135505908</v>
      </c>
    </row>
    <row r="35" spans="1:38" x14ac:dyDescent="0.25">
      <c r="A35">
        <f t="shared" si="1"/>
        <v>2038</v>
      </c>
      <c r="B35">
        <v>50406</v>
      </c>
      <c r="C35" s="3">
        <v>799487.11724081298</v>
      </c>
      <c r="D35" s="3">
        <v>487913.6262081876</v>
      </c>
      <c r="E35" s="4">
        <v>9.2751628180000036</v>
      </c>
      <c r="F35" s="3">
        <v>65.86599794537068</v>
      </c>
      <c r="G35" s="3">
        <v>4472.7965694609256</v>
      </c>
      <c r="H35" s="3">
        <v>276271.3</v>
      </c>
      <c r="I35" s="3">
        <v>228259.7</v>
      </c>
      <c r="J35" s="3">
        <v>48011.61</v>
      </c>
      <c r="K35" s="3">
        <v>11148.22</v>
      </c>
      <c r="L35" s="3">
        <v>2149.48</v>
      </c>
      <c r="M35" s="3">
        <v>25864.66</v>
      </c>
      <c r="N35" s="3">
        <v>260612.5</v>
      </c>
      <c r="O35" s="3">
        <v>85005.5</v>
      </c>
      <c r="P35" s="3">
        <v>35133.03</v>
      </c>
      <c r="Q35" s="3">
        <v>34797.660000000003</v>
      </c>
      <c r="R35" s="3">
        <v>105676.3</v>
      </c>
      <c r="S35" s="3">
        <v>15658.78</v>
      </c>
      <c r="T35" s="3">
        <v>13539.2</v>
      </c>
      <c r="U35" s="3">
        <v>340600.2</v>
      </c>
      <c r="V35" s="3">
        <v>151229.20000000001</v>
      </c>
      <c r="W35" s="2">
        <f t="shared" si="3"/>
        <v>3.9505158441385646</v>
      </c>
      <c r="X35" s="2">
        <f t="shared" si="2"/>
        <v>34.556066513425073</v>
      </c>
      <c r="Y35" s="2">
        <f t="shared" si="2"/>
        <v>28.550766494870992</v>
      </c>
      <c r="Z35" s="2">
        <f t="shared" si="2"/>
        <v>6.0053012693559706</v>
      </c>
      <c r="AA35" s="2">
        <f t="shared" si="2"/>
        <v>1.3944214684127365</v>
      </c>
      <c r="AB35" s="2">
        <f t="shared" si="2"/>
        <v>0.26885736538423255</v>
      </c>
      <c r="AC35" s="2">
        <f t="shared" si="2"/>
        <v>3.235156570035052</v>
      </c>
      <c r="AD35" s="2">
        <f t="shared" si="2"/>
        <v>32.597460844575572</v>
      </c>
      <c r="AE35" s="2">
        <f t="shared" si="2"/>
        <v>10.632504035008179</v>
      </c>
      <c r="AF35" s="2">
        <f t="shared" si="2"/>
        <v>4.3944460445155116</v>
      </c>
      <c r="AG35" s="2">
        <f t="shared" si="2"/>
        <v>4.3524979014162932</v>
      </c>
      <c r="AH35" s="2">
        <f t="shared" si="2"/>
        <v>13.218011612833696</v>
      </c>
      <c r="AI35" s="2">
        <f t="shared" si="2"/>
        <v>1.9586031672457118</v>
      </c>
      <c r="AJ35" s="2">
        <f t="shared" si="2"/>
        <v>1.6934856995227687</v>
      </c>
      <c r="AK35" s="2">
        <f t="shared" si="2"/>
        <v>42.602337505509553</v>
      </c>
      <c r="AL35" s="2">
        <f t="shared" si="2"/>
        <v>18.915776969855585</v>
      </c>
    </row>
    <row r="36" spans="1:38" x14ac:dyDescent="0.25">
      <c r="A36">
        <f t="shared" si="1"/>
        <v>2039</v>
      </c>
      <c r="B36">
        <v>50771</v>
      </c>
      <c r="C36" s="3">
        <v>825044.06842854584</v>
      </c>
      <c r="D36" s="3">
        <v>493637.88543413393</v>
      </c>
      <c r="E36" s="4">
        <v>9.314005415999997</v>
      </c>
      <c r="F36" s="3">
        <v>66.414172095902558</v>
      </c>
      <c r="G36" s="3">
        <v>4488.8213524562871</v>
      </c>
      <c r="H36" s="3">
        <v>285423.5</v>
      </c>
      <c r="I36" s="3">
        <v>235556.4</v>
      </c>
      <c r="J36" s="3">
        <v>49867.06</v>
      </c>
      <c r="K36" s="3">
        <v>11543.5</v>
      </c>
      <c r="L36" s="3">
        <v>2188.4639999999999</v>
      </c>
      <c r="M36" s="3">
        <v>26941.8</v>
      </c>
      <c r="N36" s="3">
        <v>269549.5</v>
      </c>
      <c r="O36" s="3">
        <v>88469.69</v>
      </c>
      <c r="P36" s="3">
        <v>36112.400000000001</v>
      </c>
      <c r="Q36" s="3">
        <v>35913.01</v>
      </c>
      <c r="R36" s="3">
        <v>109054.5</v>
      </c>
      <c r="S36" s="3">
        <v>15873.91</v>
      </c>
      <c r="T36" s="3">
        <v>13456.63</v>
      </c>
      <c r="U36" s="3">
        <v>338183</v>
      </c>
      <c r="V36" s="3">
        <v>148812</v>
      </c>
      <c r="W36" s="2">
        <f t="shared" si="3"/>
        <v>3.9508579266835424</v>
      </c>
      <c r="X36" s="2">
        <f t="shared" si="2"/>
        <v>34.594939945892058</v>
      </c>
      <c r="Y36" s="2">
        <f t="shared" si="2"/>
        <v>28.550765833473864</v>
      </c>
      <c r="Z36" s="2">
        <f t="shared" si="2"/>
        <v>6.0441692641923179</v>
      </c>
      <c r="AA36" s="2">
        <f t="shared" si="2"/>
        <v>1.3991373845019943</v>
      </c>
      <c r="AB36" s="2">
        <f t="shared" si="2"/>
        <v>0.26525419474481504</v>
      </c>
      <c r="AC36" s="2">
        <f t="shared" si="2"/>
        <v>3.2654982965110952</v>
      </c>
      <c r="AD36" s="2">
        <f t="shared" si="2"/>
        <v>32.670921507672745</v>
      </c>
      <c r="AE36" s="2">
        <f t="shared" si="2"/>
        <v>10.723026003751222</v>
      </c>
      <c r="AF36" s="2">
        <f t="shared" si="2"/>
        <v>4.3770268015844254</v>
      </c>
      <c r="AG36" s="2">
        <f t="shared" si="2"/>
        <v>4.3528596076574662</v>
      </c>
      <c r="AH36" s="2">
        <f t="shared" si="2"/>
        <v>13.218021215244313</v>
      </c>
      <c r="AI36" s="2">
        <f t="shared" si="2"/>
        <v>1.9240075297110972</v>
      </c>
      <c r="AJ36" s="2">
        <f t="shared" si="2"/>
        <v>1.6310195436748882</v>
      </c>
      <c r="AK36" s="2">
        <f t="shared" si="2"/>
        <v>40.989689271281492</v>
      </c>
      <c r="AL36" s="2">
        <f t="shared" si="2"/>
        <v>18.036854720189783</v>
      </c>
    </row>
    <row r="37" spans="1:38" x14ac:dyDescent="0.25">
      <c r="A37">
        <f t="shared" si="1"/>
        <v>2040</v>
      </c>
      <c r="B37">
        <v>51136</v>
      </c>
      <c r="C37" s="3">
        <v>851175.40475251351</v>
      </c>
      <c r="D37" s="3">
        <v>499286.87323394953</v>
      </c>
      <c r="E37" s="4">
        <v>9.3530877879999981</v>
      </c>
      <c r="F37" s="3">
        <v>66.96668505723548</v>
      </c>
      <c r="G37" s="3">
        <v>4503.6446198693138</v>
      </c>
      <c r="H37" s="3">
        <v>294809.7</v>
      </c>
      <c r="I37" s="3">
        <v>243017.1</v>
      </c>
      <c r="J37" s="3">
        <v>51792.6</v>
      </c>
      <c r="K37" s="3">
        <v>11954.73</v>
      </c>
      <c r="L37" s="3">
        <v>2229.7860000000001</v>
      </c>
      <c r="M37" s="3">
        <v>28064.73</v>
      </c>
      <c r="N37" s="3">
        <v>278655.90000000002</v>
      </c>
      <c r="O37" s="3">
        <v>91988.57</v>
      </c>
      <c r="P37" s="3">
        <v>37134.120000000003</v>
      </c>
      <c r="Q37" s="3">
        <v>37024.67</v>
      </c>
      <c r="R37" s="3">
        <v>112508.5</v>
      </c>
      <c r="S37" s="3">
        <v>16153.84</v>
      </c>
      <c r="T37" s="3">
        <v>13362.06</v>
      </c>
      <c r="U37" s="3">
        <v>335391.2</v>
      </c>
      <c r="V37" s="3">
        <v>146020.20000000001</v>
      </c>
      <c r="W37" s="2">
        <f t="shared" si="3"/>
        <v>3.9511329664708161</v>
      </c>
      <c r="X37" s="2">
        <f t="shared" ref="X37:AL53" si="4">100*H37/$C37</f>
        <v>34.635599002736505</v>
      </c>
      <c r="Y37" s="2">
        <f t="shared" si="4"/>
        <v>28.550766227868074</v>
      </c>
      <c r="Z37" s="2">
        <f t="shared" si="4"/>
        <v>6.0848327748684348</v>
      </c>
      <c r="AA37" s="2">
        <f t="shared" si="4"/>
        <v>1.4044966446693721</v>
      </c>
      <c r="AB37" s="2">
        <f t="shared" si="4"/>
        <v>0.26196551116844469</v>
      </c>
      <c r="AC37" s="2">
        <f t="shared" si="4"/>
        <v>3.2971735136261437</v>
      </c>
      <c r="AD37" s="2">
        <f t="shared" si="4"/>
        <v>32.737776308400456</v>
      </c>
      <c r="AE37" s="2">
        <f t="shared" si="4"/>
        <v>10.807240139504085</v>
      </c>
      <c r="AF37" s="2">
        <f t="shared" si="4"/>
        <v>4.3626871491660486</v>
      </c>
      <c r="AG37" s="2">
        <f t="shared" si="4"/>
        <v>4.3498284599477168</v>
      </c>
      <c r="AH37" s="2">
        <f t="shared" si="4"/>
        <v>13.218015860398692</v>
      </c>
      <c r="AI37" s="2">
        <f t="shared" si="4"/>
        <v>1.8978273937199661</v>
      </c>
      <c r="AJ37" s="2">
        <f t="shared" si="4"/>
        <v>1.5698362435513669</v>
      </c>
      <c r="AK37" s="2">
        <f t="shared" si="4"/>
        <v>39.403300204323671</v>
      </c>
      <c r="AL37" s="2">
        <f t="shared" si="4"/>
        <v>17.155124453162109</v>
      </c>
    </row>
    <row r="38" spans="1:38" x14ac:dyDescent="0.25">
      <c r="A38">
        <f t="shared" si="1"/>
        <v>2041</v>
      </c>
      <c r="B38">
        <v>51502</v>
      </c>
      <c r="C38" s="3">
        <v>878248.32728166191</v>
      </c>
      <c r="D38" s="3">
        <v>505066.28545523062</v>
      </c>
      <c r="E38" s="4">
        <v>9.3924829110000019</v>
      </c>
      <c r="F38" s="3">
        <v>67.523794852890646</v>
      </c>
      <c r="G38" s="3">
        <v>4518.9483329574196</v>
      </c>
      <c r="H38" s="3">
        <v>304521.3</v>
      </c>
      <c r="I38" s="3">
        <v>250746.6</v>
      </c>
      <c r="J38" s="3">
        <v>53774.71</v>
      </c>
      <c r="K38" s="3">
        <v>12377.49</v>
      </c>
      <c r="L38" s="3">
        <v>2272.174</v>
      </c>
      <c r="M38" s="3">
        <v>29223.74</v>
      </c>
      <c r="N38" s="3">
        <v>288035.09999999998</v>
      </c>
      <c r="O38" s="3">
        <v>95553.5</v>
      </c>
      <c r="P38" s="3">
        <v>38223.18</v>
      </c>
      <c r="Q38" s="3">
        <v>38171.46</v>
      </c>
      <c r="R38" s="3">
        <v>116087</v>
      </c>
      <c r="S38" s="3">
        <v>16486.189999999999</v>
      </c>
      <c r="T38" s="3">
        <v>13252.48</v>
      </c>
      <c r="U38" s="3">
        <v>332157.5</v>
      </c>
      <c r="V38" s="3">
        <v>142786.5</v>
      </c>
      <c r="W38" s="2">
        <f t="shared" si="3"/>
        <v>3.9513499459735377</v>
      </c>
      <c r="X38" s="2">
        <f t="shared" si="4"/>
        <v>34.673712495707079</v>
      </c>
      <c r="Y38" s="2">
        <f t="shared" si="4"/>
        <v>28.550763173794621</v>
      </c>
      <c r="Z38" s="2">
        <f t="shared" si="4"/>
        <v>6.1229504605425777</v>
      </c>
      <c r="AA38" s="2">
        <f t="shared" si="4"/>
        <v>1.4093382948203932</v>
      </c>
      <c r="AB38" s="2">
        <f t="shared" si="4"/>
        <v>0.25871657587242908</v>
      </c>
      <c r="AC38" s="2">
        <f t="shared" si="4"/>
        <v>3.3275030640198069</v>
      </c>
      <c r="AD38" s="2">
        <f t="shared" si="4"/>
        <v>32.796544104048671</v>
      </c>
      <c r="AE38" s="2">
        <f t="shared" si="4"/>
        <v>10.88000933582822</v>
      </c>
      <c r="AF38" s="2">
        <f t="shared" si="4"/>
        <v>4.3522064104929958</v>
      </c>
      <c r="AG38" s="2">
        <f t="shared" si="4"/>
        <v>4.3463174155022424</v>
      </c>
      <c r="AH38" s="2">
        <f t="shared" si="4"/>
        <v>13.218015496745704</v>
      </c>
      <c r="AI38" s="2">
        <f t="shared" si="4"/>
        <v>1.8771672530282808</v>
      </c>
      <c r="AJ38" s="2">
        <f t="shared" si="4"/>
        <v>1.5089672918613841</v>
      </c>
      <c r="AK38" s="2">
        <f t="shared" si="4"/>
        <v>37.82045347334595</v>
      </c>
      <c r="AL38" s="2">
        <f t="shared" si="4"/>
        <v>16.258100990860996</v>
      </c>
    </row>
    <row r="39" spans="1:38" x14ac:dyDescent="0.25">
      <c r="A39">
        <f t="shared" si="1"/>
        <v>2042</v>
      </c>
      <c r="B39">
        <v>51867</v>
      </c>
      <c r="C39" s="3">
        <v>906409.2102770264</v>
      </c>
      <c r="D39" s="3">
        <v>511040.22939602955</v>
      </c>
      <c r="E39" s="4">
        <v>9.4322491609999979</v>
      </c>
      <c r="F39" s="3">
        <v>68.085344625783122</v>
      </c>
      <c r="G39" s="3">
        <v>4535.3391754877466</v>
      </c>
      <c r="H39" s="3">
        <v>314607.5</v>
      </c>
      <c r="I39" s="3">
        <v>258786.8</v>
      </c>
      <c r="J39" s="3">
        <v>55820.68</v>
      </c>
      <c r="K39" s="3">
        <v>12813.08</v>
      </c>
      <c r="L39" s="3">
        <v>2315.2379999999998</v>
      </c>
      <c r="M39" s="3">
        <v>30421.33</v>
      </c>
      <c r="N39" s="3">
        <v>297724</v>
      </c>
      <c r="O39" s="3">
        <v>99150.86</v>
      </c>
      <c r="P39" s="3">
        <v>39414.720000000001</v>
      </c>
      <c r="Q39" s="3">
        <v>39349.120000000003</v>
      </c>
      <c r="R39" s="3">
        <v>119809.3</v>
      </c>
      <c r="S39" s="3">
        <v>16883.439999999999</v>
      </c>
      <c r="T39" s="3">
        <v>13125.29</v>
      </c>
      <c r="U39" s="3">
        <v>328399.3</v>
      </c>
      <c r="V39" s="3">
        <v>139028.29999999999</v>
      </c>
      <c r="W39" s="2">
        <f t="shared" si="3"/>
        <v>3.9515260079931962</v>
      </c>
      <c r="X39" s="2">
        <f t="shared" si="4"/>
        <v>34.709212619744491</v>
      </c>
      <c r="Y39" s="2">
        <f t="shared" si="4"/>
        <v>28.550769019757293</v>
      </c>
      <c r="Z39" s="2">
        <f t="shared" si="4"/>
        <v>6.1584413934782827</v>
      </c>
      <c r="AA39" s="2">
        <f t="shared" si="4"/>
        <v>1.4136087602291607</v>
      </c>
      <c r="AB39" s="2">
        <f t="shared" si="4"/>
        <v>0.25542966396958744</v>
      </c>
      <c r="AC39" s="2">
        <f t="shared" si="4"/>
        <v>3.3562467873315529</v>
      </c>
      <c r="AD39" s="2">
        <f t="shared" si="4"/>
        <v>32.846532959324897</v>
      </c>
      <c r="AE39" s="2">
        <f t="shared" si="4"/>
        <v>10.938862808962021</v>
      </c>
      <c r="AF39" s="2">
        <f t="shared" si="4"/>
        <v>4.3484465463401074</v>
      </c>
      <c r="AG39" s="2">
        <f t="shared" si="4"/>
        <v>4.3412091971101781</v>
      </c>
      <c r="AH39" s="2">
        <f t="shared" si="4"/>
        <v>13.218014406912593</v>
      </c>
      <c r="AI39" s="2">
        <f t="shared" si="4"/>
        <v>1.8626730408928547</v>
      </c>
      <c r="AJ39" s="2">
        <f t="shared" si="4"/>
        <v>1.4480534675931316</v>
      </c>
      <c r="AK39" s="2">
        <f t="shared" si="4"/>
        <v>36.230799100069945</v>
      </c>
      <c r="AL39" s="2">
        <f t="shared" si="4"/>
        <v>15.338359145480073</v>
      </c>
    </row>
    <row r="40" spans="1:38" x14ac:dyDescent="0.25">
      <c r="A40">
        <f t="shared" si="1"/>
        <v>2043</v>
      </c>
      <c r="B40">
        <v>52232</v>
      </c>
      <c r="C40" s="3">
        <v>935548.71297726664</v>
      </c>
      <c r="D40" s="3">
        <v>517126.86441056535</v>
      </c>
      <c r="E40" s="4">
        <v>9.4724339059999991</v>
      </c>
      <c r="F40" s="3">
        <v>68.651944618703581</v>
      </c>
      <c r="G40" s="3">
        <v>4551.9635632494001</v>
      </c>
      <c r="H40" s="3">
        <v>325044.09999999998</v>
      </c>
      <c r="I40" s="3">
        <v>267106.3</v>
      </c>
      <c r="J40" s="3">
        <v>57937.79</v>
      </c>
      <c r="K40" s="3">
        <v>13265.25</v>
      </c>
      <c r="L40" s="3">
        <v>2359.61</v>
      </c>
      <c r="M40" s="3">
        <v>31661.89</v>
      </c>
      <c r="N40" s="3">
        <v>307734</v>
      </c>
      <c r="O40" s="3">
        <v>102828.7</v>
      </c>
      <c r="P40" s="3">
        <v>40681.800000000003</v>
      </c>
      <c r="Q40" s="3">
        <v>40562.54</v>
      </c>
      <c r="R40" s="3">
        <v>123661</v>
      </c>
      <c r="S40" s="3">
        <v>17310.099999999999</v>
      </c>
      <c r="T40" s="3">
        <v>12977.24</v>
      </c>
      <c r="U40" s="3">
        <v>324066.5</v>
      </c>
      <c r="V40" s="3">
        <v>134695.5</v>
      </c>
      <c r="W40" s="2">
        <f t="shared" si="3"/>
        <v>3.9516649396024901</v>
      </c>
      <c r="X40" s="2">
        <f t="shared" si="4"/>
        <v>34.743685228916391</v>
      </c>
      <c r="Y40" s="2">
        <f t="shared" si="4"/>
        <v>28.550763449822686</v>
      </c>
      <c r="Z40" s="2">
        <f t="shared" si="4"/>
        <v>6.1929207102022765</v>
      </c>
      <c r="AA40" s="2">
        <f t="shared" si="4"/>
        <v>1.4179112018427136</v>
      </c>
      <c r="AB40" s="2">
        <f t="shared" si="4"/>
        <v>0.25221669029834232</v>
      </c>
      <c r="AC40" s="2">
        <f t="shared" si="4"/>
        <v>3.3843122822797755</v>
      </c>
      <c r="AD40" s="2">
        <f t="shared" si="4"/>
        <v>32.893423477723047</v>
      </c>
      <c r="AE40" s="2">
        <f t="shared" si="4"/>
        <v>10.991271600680262</v>
      </c>
      <c r="AF40" s="2">
        <f t="shared" si="4"/>
        <v>4.3484427305271227</v>
      </c>
      <c r="AG40" s="2">
        <f t="shared" si="4"/>
        <v>4.3356951313539618</v>
      </c>
      <c r="AH40" s="2">
        <f t="shared" si="4"/>
        <v>13.218018290727413</v>
      </c>
      <c r="AI40" s="2">
        <f t="shared" si="4"/>
        <v>1.8502617511933475</v>
      </c>
      <c r="AJ40" s="2">
        <f t="shared" si="4"/>
        <v>1.3871260598180462</v>
      </c>
      <c r="AK40" s="2">
        <f t="shared" si="4"/>
        <v>34.639190402891899</v>
      </c>
      <c r="AL40" s="2">
        <f t="shared" si="4"/>
        <v>14.397486537216052</v>
      </c>
    </row>
    <row r="41" spans="1:38" x14ac:dyDescent="0.25">
      <c r="A41">
        <f t="shared" si="1"/>
        <v>2044</v>
      </c>
      <c r="B41">
        <v>52597</v>
      </c>
      <c r="C41" s="3">
        <v>965295.71792021242</v>
      </c>
      <c r="D41" s="3">
        <v>523107.2890307082</v>
      </c>
      <c r="E41" s="4">
        <v>9.5125905710000005</v>
      </c>
      <c r="F41" s="3">
        <v>69.223550766741582</v>
      </c>
      <c r="G41" s="3">
        <v>4567.2525686745794</v>
      </c>
      <c r="H41" s="3">
        <v>335731.1</v>
      </c>
      <c r="I41" s="3">
        <v>275599.3</v>
      </c>
      <c r="J41" s="3">
        <v>60131.73</v>
      </c>
      <c r="K41" s="3">
        <v>13735.59</v>
      </c>
      <c r="L41" s="3">
        <v>2406.422</v>
      </c>
      <c r="M41" s="3">
        <v>32950.18</v>
      </c>
      <c r="N41" s="3">
        <v>317943.5</v>
      </c>
      <c r="O41" s="3">
        <v>106575.3</v>
      </c>
      <c r="P41" s="3">
        <v>41985.43</v>
      </c>
      <c r="Q41" s="3">
        <v>41789.82</v>
      </c>
      <c r="R41" s="3">
        <v>127592.9</v>
      </c>
      <c r="S41" s="3">
        <v>17787.599999999999</v>
      </c>
      <c r="T41" s="3">
        <v>12806.39</v>
      </c>
      <c r="U41" s="3">
        <v>319085.2</v>
      </c>
      <c r="V41" s="3">
        <v>129714.2</v>
      </c>
      <c r="W41" s="2">
        <f t="shared" si="3"/>
        <v>3.9517784158498332</v>
      </c>
      <c r="X41" s="2">
        <f t="shared" si="4"/>
        <v>34.780129422240968</v>
      </c>
      <c r="Y41" s="2">
        <f t="shared" si="4"/>
        <v>28.550763759088795</v>
      </c>
      <c r="Z41" s="2">
        <f t="shared" si="4"/>
        <v>6.2293584114883904</v>
      </c>
      <c r="AA41" s="2">
        <f t="shared" si="4"/>
        <v>1.4229411510903782</v>
      </c>
      <c r="AB41" s="2">
        <f t="shared" si="4"/>
        <v>0.24929376100256415</v>
      </c>
      <c r="AC41" s="2">
        <f t="shared" si="4"/>
        <v>3.4134803861963814</v>
      </c>
      <c r="AD41" s="2">
        <f t="shared" si="4"/>
        <v>32.937419497211522</v>
      </c>
      <c r="AE41" s="2">
        <f t="shared" si="4"/>
        <v>11.040689192077107</v>
      </c>
      <c r="AF41" s="2">
        <f t="shared" si="4"/>
        <v>4.3494888893177865</v>
      </c>
      <c r="AG41" s="2">
        <f t="shared" si="4"/>
        <v>4.3292246328450181</v>
      </c>
      <c r="AH41" s="2">
        <f t="shared" si="4"/>
        <v>13.218011603211766</v>
      </c>
      <c r="AI41" s="2">
        <f t="shared" si="4"/>
        <v>1.8427099250294459</v>
      </c>
      <c r="AJ41" s="2">
        <f t="shared" si="4"/>
        <v>1.3266804940968904</v>
      </c>
      <c r="AK41" s="2">
        <f t="shared" si="4"/>
        <v>33.055694133554042</v>
      </c>
      <c r="AL41" s="2">
        <f t="shared" si="4"/>
        <v>13.437768094473373</v>
      </c>
    </row>
    <row r="42" spans="1:38" x14ac:dyDescent="0.25">
      <c r="A42">
        <f t="shared" si="1"/>
        <v>2045</v>
      </c>
      <c r="B42">
        <v>52963</v>
      </c>
      <c r="C42" s="3">
        <v>995590.75450829323</v>
      </c>
      <c r="D42" s="3">
        <v>528945.85417050053</v>
      </c>
      <c r="E42" s="4">
        <v>9.5525080730000003</v>
      </c>
      <c r="F42" s="3">
        <v>69.79948086281658</v>
      </c>
      <c r="G42" s="3">
        <v>4580.9143589515725</v>
      </c>
      <c r="H42" s="3">
        <v>346644.4</v>
      </c>
      <c r="I42" s="3">
        <v>284248.8</v>
      </c>
      <c r="J42" s="3">
        <v>62395.63</v>
      </c>
      <c r="K42" s="3">
        <v>14221.01</v>
      </c>
      <c r="L42" s="3">
        <v>2455.8209999999999</v>
      </c>
      <c r="M42" s="3">
        <v>34283.57</v>
      </c>
      <c r="N42" s="3">
        <v>328345.59999999998</v>
      </c>
      <c r="O42" s="3">
        <v>110395.4</v>
      </c>
      <c r="P42" s="3">
        <v>43333.27</v>
      </c>
      <c r="Q42" s="3">
        <v>43019.56</v>
      </c>
      <c r="R42" s="3">
        <v>131597.29999999999</v>
      </c>
      <c r="S42" s="3">
        <v>18298.86</v>
      </c>
      <c r="T42" s="3">
        <v>12609.83</v>
      </c>
      <c r="U42" s="3">
        <v>313396.2</v>
      </c>
      <c r="V42" s="3">
        <v>124025.2</v>
      </c>
      <c r="W42" s="2">
        <f t="shared" si="3"/>
        <v>3.951869281307939</v>
      </c>
      <c r="X42" s="2">
        <f t="shared" si="4"/>
        <v>34.817960937293179</v>
      </c>
      <c r="Y42" s="2">
        <f t="shared" si="4"/>
        <v>28.550767342188312</v>
      </c>
      <c r="Z42" s="2">
        <f t="shared" si="4"/>
        <v>6.2671966083911892</v>
      </c>
      <c r="AA42" s="2">
        <f t="shared" si="4"/>
        <v>1.4283991625679102</v>
      </c>
      <c r="AB42" s="2">
        <f t="shared" si="4"/>
        <v>0.24666972738340578</v>
      </c>
      <c r="AC42" s="2">
        <f t="shared" si="4"/>
        <v>3.4435404150505717</v>
      </c>
      <c r="AD42" s="2">
        <f t="shared" si="4"/>
        <v>32.97997681408409</v>
      </c>
      <c r="AE42" s="2">
        <f t="shared" si="4"/>
        <v>11.088431617117875</v>
      </c>
      <c r="AF42" s="2">
        <f t="shared" si="4"/>
        <v>4.3525183217879144</v>
      </c>
      <c r="AG42" s="2">
        <f t="shared" si="4"/>
        <v>4.3210083867488995</v>
      </c>
      <c r="AH42" s="2">
        <f t="shared" si="4"/>
        <v>13.218011457427991</v>
      </c>
      <c r="AI42" s="2">
        <f t="shared" si="4"/>
        <v>1.8379901497817266</v>
      </c>
      <c r="AJ42" s="2">
        <f t="shared" si="4"/>
        <v>1.2665676075133701</v>
      </c>
      <c r="AK42" s="2">
        <f t="shared" si="4"/>
        <v>31.478416064116775</v>
      </c>
      <c r="AL42" s="2">
        <f t="shared" si="4"/>
        <v>12.457447946194932</v>
      </c>
    </row>
    <row r="43" spans="1:38" x14ac:dyDescent="0.25">
      <c r="A43">
        <f t="shared" si="1"/>
        <v>2046</v>
      </c>
      <c r="B43">
        <v>53328</v>
      </c>
      <c r="C43" s="3">
        <v>1026929.4087522861</v>
      </c>
      <c r="D43" s="3">
        <v>534897.63409820502</v>
      </c>
      <c r="E43" s="4">
        <v>9.5922260410000018</v>
      </c>
      <c r="F43" s="3">
        <v>70.380109765869364</v>
      </c>
      <c r="G43" s="3">
        <v>4595.0062723519759</v>
      </c>
      <c r="H43" s="3">
        <v>357929</v>
      </c>
      <c r="I43" s="3">
        <v>293196.2</v>
      </c>
      <c r="J43" s="3">
        <v>64732.81</v>
      </c>
      <c r="K43" s="3">
        <v>14718.62</v>
      </c>
      <c r="L43" s="3">
        <v>2505.9609999999998</v>
      </c>
      <c r="M43" s="3">
        <v>35666.25</v>
      </c>
      <c r="N43" s="3">
        <v>338996.6</v>
      </c>
      <c r="O43" s="3">
        <v>114208.9</v>
      </c>
      <c r="P43" s="3">
        <v>44751.48</v>
      </c>
      <c r="Q43" s="3">
        <v>44296.49</v>
      </c>
      <c r="R43" s="3">
        <v>135739.70000000001</v>
      </c>
      <c r="S43" s="3">
        <v>18932.45</v>
      </c>
      <c r="T43" s="3">
        <v>12385.23</v>
      </c>
      <c r="U43" s="3">
        <v>306849</v>
      </c>
      <c r="V43" s="3">
        <v>117478</v>
      </c>
      <c r="W43" s="2">
        <f t="shared" si="3"/>
        <v>3.951940068194828</v>
      </c>
      <c r="X43" s="2">
        <f t="shared" si="4"/>
        <v>34.85429445777406</v>
      </c>
      <c r="Y43" s="2">
        <f t="shared" si="4"/>
        <v>28.550764784916606</v>
      </c>
      <c r="Z43" s="2">
        <f t="shared" si="4"/>
        <v>6.3035306466342247</v>
      </c>
      <c r="AA43" s="2">
        <f t="shared" si="4"/>
        <v>1.4332650204148936</v>
      </c>
      <c r="AB43" s="2">
        <f t="shared" si="4"/>
        <v>0.2440246601803652</v>
      </c>
      <c r="AC43" s="2">
        <f t="shared" si="4"/>
        <v>3.4730965630183195</v>
      </c>
      <c r="AD43" s="2">
        <f t="shared" si="4"/>
        <v>33.010701330666841</v>
      </c>
      <c r="AE43" s="2">
        <f t="shared" si="4"/>
        <v>11.121397344999908</v>
      </c>
      <c r="AF43" s="2">
        <f t="shared" si="4"/>
        <v>4.3577951530643979</v>
      </c>
      <c r="AG43" s="2">
        <f t="shared" si="4"/>
        <v>4.3134892839245884</v>
      </c>
      <c r="AH43" s="2">
        <f t="shared" si="4"/>
        <v>13.218016627347643</v>
      </c>
      <c r="AI43" s="2">
        <f t="shared" si="4"/>
        <v>1.8435979959910611</v>
      </c>
      <c r="AJ43" s="2">
        <f t="shared" si="4"/>
        <v>1.2060449232871799</v>
      </c>
      <c r="AK43" s="2">
        <f t="shared" si="4"/>
        <v>29.880242729908762</v>
      </c>
      <c r="AL43" s="2">
        <f t="shared" si="4"/>
        <v>11.439734708029752</v>
      </c>
    </row>
    <row r="44" spans="1:38" x14ac:dyDescent="0.25">
      <c r="A44">
        <f t="shared" si="1"/>
        <v>2047</v>
      </c>
      <c r="B44">
        <v>53693</v>
      </c>
      <c r="C44" s="3">
        <v>1059585.7693098183</v>
      </c>
      <c r="D44" s="3">
        <v>541085.86837120284</v>
      </c>
      <c r="E44" s="4">
        <v>9.6318037109999999</v>
      </c>
      <c r="F44" s="3">
        <v>70.96561041442645</v>
      </c>
      <c r="G44" s="3">
        <v>4610.3555924701141</v>
      </c>
      <c r="H44" s="3">
        <v>369669.3</v>
      </c>
      <c r="I44" s="3">
        <v>302519.90000000002</v>
      </c>
      <c r="J44" s="3">
        <v>67149.460000000006</v>
      </c>
      <c r="K44" s="3">
        <v>15229.83</v>
      </c>
      <c r="L44" s="3">
        <v>2555.8870000000002</v>
      </c>
      <c r="M44" s="3">
        <v>37101.33</v>
      </c>
      <c r="N44" s="3">
        <v>350032.5</v>
      </c>
      <c r="O44" s="3">
        <v>118074.1</v>
      </c>
      <c r="P44" s="3">
        <v>46251.96</v>
      </c>
      <c r="Q44" s="3">
        <v>45650.18</v>
      </c>
      <c r="R44" s="3">
        <v>140056.20000000001</v>
      </c>
      <c r="S44" s="3">
        <v>19636.849999999999</v>
      </c>
      <c r="T44" s="3">
        <v>12126.66</v>
      </c>
      <c r="U44" s="3">
        <v>299338.8</v>
      </c>
      <c r="V44" s="3">
        <v>109967.8</v>
      </c>
      <c r="W44" s="2">
        <f t="shared" si="3"/>
        <v>3.9519959328529666</v>
      </c>
      <c r="X44" s="2">
        <f t="shared" si="4"/>
        <v>34.888095962329814</v>
      </c>
      <c r="Y44" s="2">
        <f t="shared" si="4"/>
        <v>28.550770382378033</v>
      </c>
      <c r="Z44" s="2">
        <f t="shared" si="4"/>
        <v>6.3373312425419899</v>
      </c>
      <c r="AA44" s="2">
        <f t="shared" si="4"/>
        <v>1.4373381033533741</v>
      </c>
      <c r="AB44" s="2">
        <f t="shared" si="4"/>
        <v>0.24121567824234055</v>
      </c>
      <c r="AC44" s="2">
        <f t="shared" si="4"/>
        <v>3.5014937982950327</v>
      </c>
      <c r="AD44" s="2">
        <f t="shared" si="4"/>
        <v>33.034843439620794</v>
      </c>
      <c r="AE44" s="2">
        <f t="shared" si="4"/>
        <v>11.143420704574945</v>
      </c>
      <c r="AF44" s="2">
        <f t="shared" si="4"/>
        <v>4.3650982619488286</v>
      </c>
      <c r="AG44" s="2">
        <f t="shared" si="4"/>
        <v>4.3083043697099788</v>
      </c>
      <c r="AH44" s="2">
        <f t="shared" si="4"/>
        <v>13.218014440796836</v>
      </c>
      <c r="AI44" s="2">
        <f t="shared" si="4"/>
        <v>1.8532572415341932</v>
      </c>
      <c r="AJ44" s="2">
        <f t="shared" si="4"/>
        <v>1.1444717691800386</v>
      </c>
      <c r="AK44" s="2">
        <f t="shared" si="4"/>
        <v>28.250549287291779</v>
      </c>
      <c r="AL44" s="2">
        <f t="shared" si="4"/>
        <v>10.378376454756433</v>
      </c>
    </row>
    <row r="45" spans="1:38" x14ac:dyDescent="0.25">
      <c r="A45">
        <f t="shared" si="1"/>
        <v>2048</v>
      </c>
      <c r="B45">
        <v>54058</v>
      </c>
      <c r="C45" s="3">
        <v>1093514.67107584</v>
      </c>
      <c r="D45" s="3">
        <v>547462.43063127005</v>
      </c>
      <c r="E45" s="4">
        <v>9.6713241919999984</v>
      </c>
      <c r="F45" s="3">
        <v>71.556101867379454</v>
      </c>
      <c r="G45" s="3">
        <v>4626.7177802854931</v>
      </c>
      <c r="H45" s="3">
        <v>381862.2</v>
      </c>
      <c r="I45" s="3">
        <v>312206.8</v>
      </c>
      <c r="J45" s="3">
        <v>69655.429999999993</v>
      </c>
      <c r="K45" s="3">
        <v>15758.63</v>
      </c>
      <c r="L45" s="3">
        <v>2605.9259999999999</v>
      </c>
      <c r="M45" s="3">
        <v>38595.06</v>
      </c>
      <c r="N45" s="3">
        <v>361480.2</v>
      </c>
      <c r="O45" s="3">
        <v>122023.2</v>
      </c>
      <c r="P45" s="3">
        <v>47833.08</v>
      </c>
      <c r="Q45" s="3">
        <v>47083.02</v>
      </c>
      <c r="R45" s="3">
        <v>144540.9</v>
      </c>
      <c r="S45" s="3">
        <v>20382.03</v>
      </c>
      <c r="T45" s="3">
        <v>11830</v>
      </c>
      <c r="U45" s="3">
        <v>290786.8</v>
      </c>
      <c r="V45" s="3">
        <v>101415.8</v>
      </c>
      <c r="W45" s="2">
        <f t="shared" si="3"/>
        <v>3.9520436375104064</v>
      </c>
      <c r="X45" s="2">
        <f t="shared" si="4"/>
        <v>34.92062887682247</v>
      </c>
      <c r="Y45" s="2">
        <f t="shared" si="4"/>
        <v>28.550764636092119</v>
      </c>
      <c r="Z45" s="2">
        <f t="shared" si="4"/>
        <v>6.3698669841777624</v>
      </c>
      <c r="AA45" s="2">
        <f t="shared" si="4"/>
        <v>1.441099092387675</v>
      </c>
      <c r="AB45" s="2">
        <f t="shared" si="4"/>
        <v>0.23830736513449738</v>
      </c>
      <c r="AC45" s="2">
        <f t="shared" si="4"/>
        <v>3.5294505890834329</v>
      </c>
      <c r="AD45" s="2">
        <f t="shared" si="4"/>
        <v>33.056730701597488</v>
      </c>
      <c r="AE45" s="2">
        <f t="shared" si="4"/>
        <v>11.158807762492028</v>
      </c>
      <c r="AF45" s="2">
        <f t="shared" si="4"/>
        <v>4.3742513260421143</v>
      </c>
      <c r="AG45" s="2">
        <f t="shared" si="4"/>
        <v>4.3056596537180418</v>
      </c>
      <c r="AH45" s="2">
        <f t="shared" si="4"/>
        <v>13.218011959345304</v>
      </c>
      <c r="AI45" s="2">
        <f t="shared" si="4"/>
        <v>1.8639009186723949</v>
      </c>
      <c r="AJ45" s="2">
        <f t="shared" si="4"/>
        <v>1.0818327648371842</v>
      </c>
      <c r="AK45" s="2">
        <f t="shared" si="4"/>
        <v>26.591943180233077</v>
      </c>
      <c r="AL45" s="2">
        <f t="shared" si="4"/>
        <v>9.2742971523393827</v>
      </c>
    </row>
    <row r="46" spans="1:38" x14ac:dyDescent="0.25">
      <c r="A46">
        <f t="shared" si="1"/>
        <v>2049</v>
      </c>
      <c r="B46">
        <v>54424</v>
      </c>
      <c r="C46" s="3">
        <v>1128316.5016442176</v>
      </c>
      <c r="D46" s="3">
        <v>553809.8515610107</v>
      </c>
      <c r="E46" s="4">
        <v>9.7108930919999992</v>
      </c>
      <c r="F46" s="3">
        <v>72.151653327470882</v>
      </c>
      <c r="G46" s="3">
        <v>4642.4378909656562</v>
      </c>
      <c r="H46" s="3">
        <v>394391.7</v>
      </c>
      <c r="I46" s="3">
        <v>322143</v>
      </c>
      <c r="J46" s="3">
        <v>72248.7</v>
      </c>
      <c r="K46" s="3">
        <v>16306.8</v>
      </c>
      <c r="L46" s="3">
        <v>2657.8319999999999</v>
      </c>
      <c r="M46" s="3">
        <v>40145.49</v>
      </c>
      <c r="N46" s="3">
        <v>373206.2</v>
      </c>
      <c r="O46" s="3">
        <v>126037.3</v>
      </c>
      <c r="P46" s="3">
        <v>49469.85</v>
      </c>
      <c r="Q46" s="3">
        <v>48557.98</v>
      </c>
      <c r="R46" s="3">
        <v>149141</v>
      </c>
      <c r="S46" s="3">
        <v>21185.51</v>
      </c>
      <c r="T46" s="3">
        <v>11492.12</v>
      </c>
      <c r="U46" s="3">
        <v>281093.40000000002</v>
      </c>
      <c r="V46" s="3">
        <v>91722.38</v>
      </c>
      <c r="W46" s="2">
        <f t="shared" si="3"/>
        <v>3.9520776046230437</v>
      </c>
      <c r="X46" s="2">
        <f t="shared" si="4"/>
        <v>34.953995569973515</v>
      </c>
      <c r="Y46" s="2">
        <f t="shared" si="4"/>
        <v>28.550765634515074</v>
      </c>
      <c r="Z46" s="2">
        <f t="shared" si="4"/>
        <v>6.4032299354584428</v>
      </c>
      <c r="AA46" s="2">
        <f t="shared" si="4"/>
        <v>1.4452327849709925</v>
      </c>
      <c r="AB46" s="2">
        <f t="shared" si="4"/>
        <v>0.23555731003906485</v>
      </c>
      <c r="AC46" s="2">
        <f t="shared" si="4"/>
        <v>3.5579990137074793</v>
      </c>
      <c r="AD46" s="2">
        <f t="shared" si="4"/>
        <v>33.076375241889345</v>
      </c>
      <c r="AE46" s="2">
        <f t="shared" si="4"/>
        <v>11.170385243531806</v>
      </c>
      <c r="AF46" s="2">
        <f t="shared" si="4"/>
        <v>4.3843947977283859</v>
      </c>
      <c r="AG46" s="2">
        <f t="shared" si="4"/>
        <v>4.3035779348471648</v>
      </c>
      <c r="AH46" s="2">
        <f t="shared" si="4"/>
        <v>13.218011061848969</v>
      </c>
      <c r="AI46" s="2">
        <f t="shared" si="4"/>
        <v>1.8776212143603166</v>
      </c>
      <c r="AJ46" s="2">
        <f t="shared" si="4"/>
        <v>1.018519181741411</v>
      </c>
      <c r="AK46" s="2">
        <f t="shared" si="4"/>
        <v>24.912637508215298</v>
      </c>
      <c r="AL46" s="2">
        <f t="shared" si="4"/>
        <v>8.1291357404007929</v>
      </c>
    </row>
    <row r="47" spans="1:38" x14ac:dyDescent="0.25">
      <c r="A47">
        <f t="shared" si="1"/>
        <v>2050</v>
      </c>
      <c r="B47">
        <v>54789</v>
      </c>
      <c r="C47" s="3">
        <v>1163777.1361902284</v>
      </c>
      <c r="D47" s="3">
        <v>560014.43379207538</v>
      </c>
      <c r="E47" s="4">
        <v>9.7506379399999972</v>
      </c>
      <c r="F47" s="3">
        <v>72.751211195223448</v>
      </c>
      <c r="G47" s="3">
        <v>4656.685628694293</v>
      </c>
      <c r="H47" s="3">
        <v>407184.2</v>
      </c>
      <c r="I47" s="3">
        <v>332267.3</v>
      </c>
      <c r="J47" s="3">
        <v>74916.89</v>
      </c>
      <c r="K47" s="3">
        <v>16873.060000000001</v>
      </c>
      <c r="L47" s="3">
        <v>2712.6280000000002</v>
      </c>
      <c r="M47" s="3">
        <v>41740.68</v>
      </c>
      <c r="N47" s="3">
        <v>385186.9</v>
      </c>
      <c r="O47" s="3">
        <v>130134.3</v>
      </c>
      <c r="P47" s="3">
        <v>51151.81</v>
      </c>
      <c r="Q47" s="3">
        <v>50072.6</v>
      </c>
      <c r="R47" s="3">
        <v>153828.20000000001</v>
      </c>
      <c r="S47" s="3">
        <v>21997.25</v>
      </c>
      <c r="T47" s="3">
        <v>11109.12</v>
      </c>
      <c r="U47" s="3">
        <v>270205.2</v>
      </c>
      <c r="V47" s="3">
        <v>80834.240000000005</v>
      </c>
      <c r="W47" s="2">
        <f t="shared" si="3"/>
        <v>3.9521098681078954</v>
      </c>
      <c r="X47" s="2">
        <f t="shared" si="4"/>
        <v>34.988159445456105</v>
      </c>
      <c r="Y47" s="2">
        <f t="shared" si="4"/>
        <v>28.550767124341267</v>
      </c>
      <c r="Z47" s="2">
        <f t="shared" si="4"/>
        <v>6.4373914618437951</v>
      </c>
      <c r="AA47" s="2">
        <f t="shared" si="4"/>
        <v>1.4498531957103142</v>
      </c>
      <c r="AB47" s="2">
        <f t="shared" si="4"/>
        <v>0.23308827056700313</v>
      </c>
      <c r="AC47" s="2">
        <f t="shared" si="4"/>
        <v>3.5866557867465412</v>
      </c>
      <c r="AD47" s="2">
        <f t="shared" si="4"/>
        <v>33.097995142004422</v>
      </c>
      <c r="AE47" s="2">
        <f t="shared" si="4"/>
        <v>11.182063640295519</v>
      </c>
      <c r="AF47" s="2">
        <f t="shared" si="4"/>
        <v>4.3953269409856182</v>
      </c>
      <c r="AG47" s="2">
        <f t="shared" si="4"/>
        <v>4.3025935501636496</v>
      </c>
      <c r="AH47" s="2">
        <f t="shared" si="4"/>
        <v>13.218011869830686</v>
      </c>
      <c r="AI47" s="2">
        <f t="shared" si="4"/>
        <v>1.8901600070964428</v>
      </c>
      <c r="AJ47" s="2">
        <f t="shared" si="4"/>
        <v>0.9545745189982946</v>
      </c>
      <c r="AK47" s="2">
        <f t="shared" si="4"/>
        <v>23.217950550614088</v>
      </c>
      <c r="AL47" s="2">
        <f t="shared" si="4"/>
        <v>6.9458522157103992</v>
      </c>
    </row>
    <row r="48" spans="1:38" x14ac:dyDescent="0.25">
      <c r="A48">
        <f t="shared" si="1"/>
        <v>2051</v>
      </c>
      <c r="B48">
        <v>55154</v>
      </c>
      <c r="C48" s="3">
        <v>1200445.1142965716</v>
      </c>
      <c r="D48" s="3">
        <v>566332.68810518202</v>
      </c>
      <c r="E48" s="4">
        <v>9.7907068330000051</v>
      </c>
      <c r="F48" s="3">
        <v>73.355625781932673</v>
      </c>
      <c r="G48" s="3">
        <v>4671.3354318969468</v>
      </c>
      <c r="H48" s="3">
        <v>420393.8</v>
      </c>
      <c r="I48" s="3">
        <v>342736.3</v>
      </c>
      <c r="J48" s="3">
        <v>77657.570000000007</v>
      </c>
      <c r="K48" s="3">
        <v>17453.8</v>
      </c>
      <c r="L48" s="3">
        <v>2768.3130000000001</v>
      </c>
      <c r="M48" s="3">
        <v>43379.88</v>
      </c>
      <c r="N48" s="3">
        <v>397502.8</v>
      </c>
      <c r="O48" s="3">
        <v>134272.6</v>
      </c>
      <c r="P48" s="3">
        <v>52901.53</v>
      </c>
      <c r="Q48" s="3">
        <v>51653.74</v>
      </c>
      <c r="R48" s="3">
        <v>158675</v>
      </c>
      <c r="S48" s="3">
        <v>22891</v>
      </c>
      <c r="T48" s="3">
        <v>10678.87</v>
      </c>
      <c r="U48" s="3">
        <v>257993.1</v>
      </c>
      <c r="V48" s="3">
        <v>68622.11</v>
      </c>
      <c r="W48" s="2">
        <f t="shared" si="3"/>
        <v>3.9521334156411494</v>
      </c>
      <c r="X48" s="2">
        <f t="shared" si="4"/>
        <v>35.019826812018756</v>
      </c>
      <c r="Y48" s="2">
        <f t="shared" si="4"/>
        <v>28.550768037473684</v>
      </c>
      <c r="Z48" s="2">
        <f t="shared" si="4"/>
        <v>6.4690646057154595</v>
      </c>
      <c r="AA48" s="2">
        <f t="shared" si="4"/>
        <v>1.4539440239404411</v>
      </c>
      <c r="AB48" s="2">
        <f t="shared" si="4"/>
        <v>0.230607211194504</v>
      </c>
      <c r="AC48" s="2">
        <f t="shared" si="4"/>
        <v>3.6136495940857269</v>
      </c>
      <c r="AD48" s="2">
        <f t="shared" si="4"/>
        <v>33.112950793500119</v>
      </c>
      <c r="AE48" s="2">
        <f t="shared" si="4"/>
        <v>11.185234410211258</v>
      </c>
      <c r="AF48" s="2">
        <f t="shared" si="4"/>
        <v>4.4068262155407973</v>
      </c>
      <c r="AG48" s="2">
        <f t="shared" si="4"/>
        <v>4.3028822713204757</v>
      </c>
      <c r="AH48" s="2">
        <f t="shared" si="4"/>
        <v>13.218013727597972</v>
      </c>
      <c r="AI48" s="2">
        <f t="shared" si="4"/>
        <v>1.90687601851864</v>
      </c>
      <c r="AJ48" s="2">
        <f t="shared" si="4"/>
        <v>0.88957586422079193</v>
      </c>
      <c r="AK48" s="2">
        <f t="shared" si="4"/>
        <v>21.491453205770011</v>
      </c>
      <c r="AL48" s="2">
        <f t="shared" si="4"/>
        <v>5.7163887946856029</v>
      </c>
    </row>
    <row r="49" spans="1:38" x14ac:dyDescent="0.25">
      <c r="A49">
        <f t="shared" si="1"/>
        <v>2052</v>
      </c>
      <c r="B49">
        <v>55519</v>
      </c>
      <c r="C49" s="3">
        <v>1238785.9418647205</v>
      </c>
      <c r="D49" s="3">
        <v>572961.43076225813</v>
      </c>
      <c r="E49" s="4">
        <v>9.8312616019999979</v>
      </c>
      <c r="F49" s="3">
        <v>73.965394451177076</v>
      </c>
      <c r="G49" s="3">
        <v>4687.8506230142157</v>
      </c>
      <c r="H49" s="3">
        <v>434172.1</v>
      </c>
      <c r="I49" s="3">
        <v>353682.9</v>
      </c>
      <c r="J49" s="3">
        <v>80489.259999999995</v>
      </c>
      <c r="K49" s="3">
        <v>18051.439999999999</v>
      </c>
      <c r="L49" s="3">
        <v>2823.2249999999999</v>
      </c>
      <c r="M49" s="3">
        <v>45075.88</v>
      </c>
      <c r="N49" s="3">
        <v>410256.7</v>
      </c>
      <c r="O49" s="3">
        <v>138441.1</v>
      </c>
      <c r="P49" s="3">
        <v>54737.65</v>
      </c>
      <c r="Q49" s="3">
        <v>53335.01</v>
      </c>
      <c r="R49" s="3">
        <v>163742.9</v>
      </c>
      <c r="S49" s="3">
        <v>23915.48</v>
      </c>
      <c r="T49" s="3">
        <v>10196.280000000001</v>
      </c>
      <c r="U49" s="3">
        <v>244273.9</v>
      </c>
      <c r="V49" s="3">
        <v>54902.91</v>
      </c>
      <c r="W49" s="2">
        <f t="shared" si="3"/>
        <v>3.9521522087218615</v>
      </c>
      <c r="X49" s="2">
        <f t="shared" si="4"/>
        <v>35.048193987933793</v>
      </c>
      <c r="Y49" s="2">
        <f t="shared" si="4"/>
        <v>28.550767977525478</v>
      </c>
      <c r="Z49" s="2">
        <f t="shared" si="4"/>
        <v>6.4974308538601155</v>
      </c>
      <c r="AA49" s="2">
        <f t="shared" si="4"/>
        <v>1.4571879926912565</v>
      </c>
      <c r="AB49" s="2">
        <f t="shared" si="4"/>
        <v>0.22790257013655271</v>
      </c>
      <c r="AC49" s="2">
        <f t="shared" si="4"/>
        <v>3.6387142020798322</v>
      </c>
      <c r="AD49" s="2">
        <f t="shared" si="4"/>
        <v>33.117642534952289</v>
      </c>
      <c r="AE49" s="2">
        <f t="shared" si="4"/>
        <v>11.175546583262584</v>
      </c>
      <c r="AF49" s="2">
        <f t="shared" si="4"/>
        <v>4.4186528237158127</v>
      </c>
      <c r="AG49" s="2">
        <f t="shared" si="4"/>
        <v>4.3054258365021356</v>
      </c>
      <c r="AH49" s="2">
        <f t="shared" si="4"/>
        <v>13.218014062503888</v>
      </c>
      <c r="AI49" s="2">
        <f t="shared" si="4"/>
        <v>1.9305579109172397</v>
      </c>
      <c r="AJ49" s="2">
        <f t="shared" si="4"/>
        <v>0.82308651199671656</v>
      </c>
      <c r="AK49" s="2">
        <f t="shared" si="4"/>
        <v>19.718814344332905</v>
      </c>
      <c r="AL49" s="2">
        <f t="shared" si="4"/>
        <v>4.4319933044570812</v>
      </c>
    </row>
    <row r="50" spans="1:38" x14ac:dyDescent="0.25">
      <c r="A50">
        <f t="shared" si="1"/>
        <v>2053</v>
      </c>
      <c r="B50">
        <v>55885</v>
      </c>
      <c r="C50" s="3">
        <v>1278799.9448791866</v>
      </c>
      <c r="D50" s="3">
        <v>579871.27635070845</v>
      </c>
      <c r="E50" s="4">
        <v>9.8724714970000012</v>
      </c>
      <c r="F50" s="3">
        <v>74.580660956207097</v>
      </c>
      <c r="G50" s="3">
        <v>4706.0802194556127</v>
      </c>
      <c r="H50" s="3">
        <v>448535.5</v>
      </c>
      <c r="I50" s="3">
        <v>365107.20000000001</v>
      </c>
      <c r="J50" s="3">
        <v>83428.350000000006</v>
      </c>
      <c r="K50" s="3">
        <v>18669.96</v>
      </c>
      <c r="L50" s="3">
        <v>2877.567</v>
      </c>
      <c r="M50" s="3">
        <v>46843.7</v>
      </c>
      <c r="N50" s="3">
        <v>423543.1</v>
      </c>
      <c r="O50" s="3">
        <v>142759</v>
      </c>
      <c r="P50" s="3">
        <v>56657.95</v>
      </c>
      <c r="Q50" s="3">
        <v>55094.15</v>
      </c>
      <c r="R50" s="3">
        <v>169032</v>
      </c>
      <c r="S50" s="3">
        <v>24992.41</v>
      </c>
      <c r="T50" s="3">
        <v>9654.11</v>
      </c>
      <c r="U50" s="3">
        <v>228935.6</v>
      </c>
      <c r="V50" s="3">
        <v>39564.61</v>
      </c>
      <c r="W50" s="2">
        <f t="shared" si="3"/>
        <v>3.9521659907177966</v>
      </c>
      <c r="X50" s="2">
        <f t="shared" si="4"/>
        <v>35.074719997925477</v>
      </c>
      <c r="Y50" s="2">
        <f t="shared" si="4"/>
        <v>28.550767574086279</v>
      </c>
      <c r="Z50" s="2">
        <f t="shared" si="4"/>
        <v>6.5239563337549118</v>
      </c>
      <c r="AA50" s="2">
        <f t="shared" si="4"/>
        <v>1.4599593998077491</v>
      </c>
      <c r="AB50" s="2">
        <f t="shared" si="4"/>
        <v>0.22502088864821274</v>
      </c>
      <c r="AC50" s="2">
        <f t="shared" si="4"/>
        <v>3.6630983749710371</v>
      </c>
      <c r="AD50" s="2">
        <f t="shared" si="4"/>
        <v>33.120356447936338</v>
      </c>
      <c r="AE50" s="2">
        <f t="shared" si="4"/>
        <v>11.16351314931336</v>
      </c>
      <c r="AF50" s="2">
        <f t="shared" si="4"/>
        <v>4.4305561809632943</v>
      </c>
      <c r="AG50" s="2">
        <f t="shared" si="4"/>
        <v>4.3082696570811132</v>
      </c>
      <c r="AH50" s="2">
        <f t="shared" si="4"/>
        <v>13.218017460578569</v>
      </c>
      <c r="AI50" s="2">
        <f t="shared" si="4"/>
        <v>1.9543643319722801</v>
      </c>
      <c r="AJ50" s="2">
        <f t="shared" si="4"/>
        <v>0.75493512794231965</v>
      </c>
      <c r="AK50" s="2">
        <f t="shared" si="4"/>
        <v>17.902378000307817</v>
      </c>
      <c r="AL50" s="2">
        <f t="shared" si="4"/>
        <v>3.0938858074268865</v>
      </c>
    </row>
    <row r="51" spans="1:38" x14ac:dyDescent="0.25">
      <c r="A51">
        <f t="shared" si="1"/>
        <v>2054</v>
      </c>
      <c r="B51">
        <v>56250</v>
      </c>
      <c r="C51" s="3">
        <v>1320114.1517819334</v>
      </c>
      <c r="D51" s="3">
        <v>586867.78551149718</v>
      </c>
      <c r="E51" s="4">
        <v>9.9145092949999984</v>
      </c>
      <c r="F51" s="3">
        <v>75.201177229985888</v>
      </c>
      <c r="G51" s="3">
        <v>4724.602315901534</v>
      </c>
      <c r="H51" s="3">
        <v>463382</v>
      </c>
      <c r="I51" s="3">
        <v>376902.7</v>
      </c>
      <c r="J51" s="3">
        <v>86479.33</v>
      </c>
      <c r="K51" s="3">
        <v>19312.560000000001</v>
      </c>
      <c r="L51" s="3">
        <v>2933.0360000000001</v>
      </c>
      <c r="M51" s="3">
        <v>48684.27</v>
      </c>
      <c r="N51" s="3">
        <v>437256.4</v>
      </c>
      <c r="O51" s="3">
        <v>147234.20000000001</v>
      </c>
      <c r="P51" s="3">
        <v>58643.08</v>
      </c>
      <c r="Q51" s="3">
        <v>56886.25</v>
      </c>
      <c r="R51" s="3">
        <v>174492.9</v>
      </c>
      <c r="S51" s="3">
        <v>26125.59</v>
      </c>
      <c r="T51" s="3">
        <v>9047.9419999999991</v>
      </c>
      <c r="U51" s="3">
        <v>211858</v>
      </c>
      <c r="V51" s="3">
        <v>22486.959999999999</v>
      </c>
      <c r="W51" s="2">
        <f t="shared" si="3"/>
        <v>3.952177817691962</v>
      </c>
      <c r="X51" s="2">
        <f t="shared" si="4"/>
        <v>35.101661426363151</v>
      </c>
      <c r="Y51" s="2">
        <f t="shared" si="4"/>
        <v>28.550765817580576</v>
      </c>
      <c r="Z51" s="2">
        <f t="shared" si="4"/>
        <v>6.5508978813133218</v>
      </c>
      <c r="AA51" s="2">
        <f t="shared" si="4"/>
        <v>1.4629462136991165</v>
      </c>
      <c r="AB51" s="2">
        <f t="shared" si="4"/>
        <v>0.22218048310753213</v>
      </c>
      <c r="AC51" s="2">
        <f t="shared" si="4"/>
        <v>3.687883349654602</v>
      </c>
      <c r="AD51" s="2">
        <f t="shared" si="4"/>
        <v>33.122620449888899</v>
      </c>
      <c r="AE51" s="2">
        <f t="shared" si="4"/>
        <v>11.153141552286101</v>
      </c>
      <c r="AF51" s="2">
        <f t="shared" si="4"/>
        <v>4.442273414071173</v>
      </c>
      <c r="AG51" s="2">
        <f t="shared" si="4"/>
        <v>4.3091917409727847</v>
      </c>
      <c r="AH51" s="2">
        <f t="shared" si="4"/>
        <v>13.218016015089587</v>
      </c>
      <c r="AI51" s="2">
        <f t="shared" si="4"/>
        <v>1.9790402189640057</v>
      </c>
      <c r="AJ51" s="2">
        <f t="shared" si="4"/>
        <v>0.68539087985586633</v>
      </c>
      <c r="AK51" s="2">
        <f t="shared" si="4"/>
        <v>16.048460636076594</v>
      </c>
      <c r="AL51" s="2">
        <f t="shared" si="4"/>
        <v>1.7034102671838163</v>
      </c>
    </row>
    <row r="52" spans="1:38" x14ac:dyDescent="0.25">
      <c r="A52">
        <f t="shared" si="1"/>
        <v>2055</v>
      </c>
      <c r="B52">
        <v>56615</v>
      </c>
      <c r="C52" s="3">
        <v>1362725.7574068934</v>
      </c>
      <c r="D52" s="3">
        <v>593932.48410193762</v>
      </c>
      <c r="E52" s="4">
        <v>9.9575436919999998</v>
      </c>
      <c r="F52" s="3">
        <v>75.826518294284512</v>
      </c>
      <c r="G52" s="3">
        <v>4743.2344900646949</v>
      </c>
      <c r="H52" s="3">
        <v>478694.40000000002</v>
      </c>
      <c r="I52" s="3">
        <v>389068.6</v>
      </c>
      <c r="J52" s="3">
        <v>89625.78</v>
      </c>
      <c r="K52" s="3">
        <v>19977.03</v>
      </c>
      <c r="L52" s="3">
        <v>2989.866</v>
      </c>
      <c r="M52" s="3">
        <v>50582.54</v>
      </c>
      <c r="N52" s="3">
        <v>451430.3</v>
      </c>
      <c r="O52" s="3">
        <v>151924</v>
      </c>
      <c r="P52" s="3">
        <v>60689.45</v>
      </c>
      <c r="Q52" s="3">
        <v>58691.519999999997</v>
      </c>
      <c r="R52" s="3">
        <v>180125.3</v>
      </c>
      <c r="S52" s="3">
        <v>27264.13</v>
      </c>
      <c r="T52" s="3">
        <v>8373.0239999999994</v>
      </c>
      <c r="U52" s="3">
        <v>192966.9</v>
      </c>
      <c r="V52" s="3">
        <v>3595.8519999999999</v>
      </c>
      <c r="W52" s="2">
        <f t="shared" si="3"/>
        <v>3.9521868421301054</v>
      </c>
      <c r="X52" s="2">
        <f t="shared" si="4"/>
        <v>35.127713510816662</v>
      </c>
      <c r="Y52" s="2">
        <f t="shared" si="4"/>
        <v>28.550762901873355</v>
      </c>
      <c r="Z52" s="2">
        <f t="shared" si="4"/>
        <v>6.5769491412965806</v>
      </c>
      <c r="AA52" s="2">
        <f t="shared" si="4"/>
        <v>1.4659611364515437</v>
      </c>
      <c r="AB52" s="2">
        <f t="shared" si="4"/>
        <v>0.2194033527104795</v>
      </c>
      <c r="AC52" s="2">
        <f t="shared" si="4"/>
        <v>3.7118649680661071</v>
      </c>
      <c r="AD52" s="2">
        <f t="shared" si="4"/>
        <v>33.127010151992629</v>
      </c>
      <c r="AE52" s="2">
        <f t="shared" si="4"/>
        <v>11.148538080698899</v>
      </c>
      <c r="AF52" s="2">
        <f t="shared" si="4"/>
        <v>4.4535336380142159</v>
      </c>
      <c r="AG52" s="2">
        <f t="shared" si="4"/>
        <v>4.3069208665786904</v>
      </c>
      <c r="AH52" s="2">
        <f t="shared" si="4"/>
        <v>13.218015365230729</v>
      </c>
      <c r="AI52" s="2">
        <f t="shared" si="4"/>
        <v>2.0007055602941288</v>
      </c>
      <c r="AJ52" s="2">
        <f t="shared" si="4"/>
        <v>0.61443206415448381</v>
      </c>
      <c r="AK52" s="2">
        <f t="shared" si="4"/>
        <v>14.16036197680693</v>
      </c>
      <c r="AL52" s="2">
        <f t="shared" si="4"/>
        <v>0.2638720212379696</v>
      </c>
    </row>
    <row r="53" spans="1:38" x14ac:dyDescent="0.25">
      <c r="A53">
        <f t="shared" si="1"/>
        <v>2056</v>
      </c>
      <c r="B53">
        <v>56980</v>
      </c>
      <c r="C53" s="3">
        <v>1407099.8309551186</v>
      </c>
      <c r="D53" s="3">
        <v>601247.4779327974</v>
      </c>
      <c r="E53" s="4">
        <v>10.001729080000002</v>
      </c>
      <c r="F53" s="3">
        <v>76.457009290714936</v>
      </c>
      <c r="G53" s="3">
        <v>4763.1652492942649</v>
      </c>
      <c r="H53" s="3">
        <v>494613</v>
      </c>
      <c r="I53" s="3">
        <v>401737.8</v>
      </c>
      <c r="J53" s="3">
        <v>92875.23</v>
      </c>
      <c r="K53" s="3">
        <v>20663.46</v>
      </c>
      <c r="L53" s="3">
        <v>3046.4279999999999</v>
      </c>
      <c r="M53" s="3">
        <v>52541.74</v>
      </c>
      <c r="N53" s="3">
        <v>466041.8</v>
      </c>
      <c r="O53" s="3">
        <v>156684</v>
      </c>
      <c r="P53" s="3">
        <v>62813.69</v>
      </c>
      <c r="Q53" s="3">
        <v>60553.5</v>
      </c>
      <c r="R53" s="3">
        <v>185990.7</v>
      </c>
      <c r="S53" s="3">
        <v>28571.200000000001</v>
      </c>
      <c r="T53" s="3">
        <v>7626.4269999999997</v>
      </c>
      <c r="U53" s="3">
        <v>172022.1</v>
      </c>
      <c r="V53" s="3">
        <v>-17348.919999999998</v>
      </c>
      <c r="W53" s="2">
        <f t="shared" si="3"/>
        <v>3.952194391887935</v>
      </c>
      <c r="X53" s="2">
        <f t="shared" si="4"/>
        <v>35.151237255445054</v>
      </c>
      <c r="Y53" s="2">
        <f t="shared" si="4"/>
        <v>28.55076741266512</v>
      </c>
      <c r="Z53" s="2">
        <f t="shared" si="4"/>
        <v>6.600471974824818</v>
      </c>
      <c r="AA53" s="2">
        <f t="shared" si="4"/>
        <v>1.4685141413153286</v>
      </c>
      <c r="AB53" s="2">
        <f t="shared" si="4"/>
        <v>0.21650404136088408</v>
      </c>
      <c r="AC53" s="2">
        <f t="shared" si="4"/>
        <v>3.7340449372618743</v>
      </c>
      <c r="AD53" s="2">
        <f t="shared" si="4"/>
        <v>33.12073455965507</v>
      </c>
      <c r="AE53" s="2">
        <f t="shared" si="4"/>
        <v>11.135244035502811</v>
      </c>
      <c r="AF53" s="2">
        <f t="shared" si="4"/>
        <v>4.4640535531414987</v>
      </c>
      <c r="AG53" s="2">
        <f t="shared" si="4"/>
        <v>4.3034260020411752</v>
      </c>
      <c r="AH53" s="2">
        <f t="shared" si="4"/>
        <v>13.218017365104242</v>
      </c>
      <c r="AI53" s="2">
        <f t="shared" si="4"/>
        <v>2.0305026957899845</v>
      </c>
      <c r="AJ53" s="2">
        <f t="shared" si="4"/>
        <v>0.54199615636534426</v>
      </c>
      <c r="AK53" s="2">
        <f t="shared" si="4"/>
        <v>12.2252946248479</v>
      </c>
      <c r="AL53" s="2">
        <f t="shared" si="4"/>
        <v>-1.2329558726635483</v>
      </c>
    </row>
    <row r="54" spans="1:38" x14ac:dyDescent="0.25">
      <c r="A54">
        <f t="shared" si="1"/>
        <v>2057</v>
      </c>
      <c r="B54">
        <v>57346</v>
      </c>
      <c r="C54" s="3">
        <v>1453429.0038172887</v>
      </c>
      <c r="D54" s="3">
        <v>608866.4530448647</v>
      </c>
      <c r="E54" s="4">
        <v>10.047194703000002</v>
      </c>
      <c r="F54" s="3">
        <v>77.09259038237748</v>
      </c>
      <c r="G54" s="3">
        <v>4784.7995034196574</v>
      </c>
      <c r="H54" s="3">
        <v>511211</v>
      </c>
      <c r="I54" s="3">
        <v>414965.1</v>
      </c>
      <c r="J54" s="3">
        <v>96245.92</v>
      </c>
      <c r="K54" s="3">
        <v>21376.47</v>
      </c>
      <c r="L54" s="3">
        <v>3102.1840000000002</v>
      </c>
      <c r="M54" s="3">
        <v>54573.33</v>
      </c>
      <c r="N54" s="3">
        <v>481194.1</v>
      </c>
      <c r="O54" s="3">
        <v>161554.29999999999</v>
      </c>
      <c r="P54" s="3">
        <v>65019.79</v>
      </c>
      <c r="Q54" s="3">
        <v>62505.54</v>
      </c>
      <c r="R54" s="3">
        <v>192114.5</v>
      </c>
      <c r="S54" s="3">
        <v>30016.95</v>
      </c>
      <c r="T54" s="3">
        <v>6798.6589999999997</v>
      </c>
      <c r="U54" s="3">
        <v>148803.79999999999</v>
      </c>
      <c r="V54" s="3">
        <v>-40567.21</v>
      </c>
      <c r="W54" s="2">
        <f t="shared" si="3"/>
        <v>3.9522009090692412</v>
      </c>
      <c r="X54" s="2">
        <f t="shared" ref="X54:AL70" si="5">100*H54/$C54</f>
        <v>35.172753444258682</v>
      </c>
      <c r="Y54" s="2">
        <f t="shared" si="5"/>
        <v>28.550765046667905</v>
      </c>
      <c r="Z54" s="2">
        <f t="shared" si="5"/>
        <v>6.6219897736469777</v>
      </c>
      <c r="AA54" s="2">
        <f t="shared" si="5"/>
        <v>1.4707612097912452</v>
      </c>
      <c r="AB54" s="2">
        <f t="shared" si="5"/>
        <v>0.21343897719478683</v>
      </c>
      <c r="AC54" s="2">
        <f t="shared" si="5"/>
        <v>3.7547984701467016</v>
      </c>
      <c r="AD54" s="2">
        <f t="shared" si="5"/>
        <v>33.107506368470077</v>
      </c>
      <c r="AE54" s="2">
        <f t="shared" si="5"/>
        <v>11.115389852252395</v>
      </c>
      <c r="AF54" s="2">
        <f t="shared" si="5"/>
        <v>4.4735442755877237</v>
      </c>
      <c r="AG54" s="2">
        <f t="shared" si="5"/>
        <v>4.3005568098500397</v>
      </c>
      <c r="AH54" s="2">
        <f t="shared" si="5"/>
        <v>13.218017494864222</v>
      </c>
      <c r="AI54" s="2">
        <f t="shared" si="5"/>
        <v>2.0652505159291183</v>
      </c>
      <c r="AJ54" s="2">
        <f t="shared" si="5"/>
        <v>0.46776684531160367</v>
      </c>
      <c r="AK54" s="2">
        <f t="shared" si="5"/>
        <v>10.23811961982191</v>
      </c>
      <c r="AL54" s="2">
        <f t="shared" si="5"/>
        <v>-2.7911380530768413</v>
      </c>
    </row>
    <row r="55" spans="1:38" x14ac:dyDescent="0.25">
      <c r="A55">
        <f t="shared" si="1"/>
        <v>2058</v>
      </c>
      <c r="B55">
        <v>57711</v>
      </c>
      <c r="C55" s="3">
        <v>1501849.2256997947</v>
      </c>
      <c r="D55" s="3">
        <v>616814.23282817786</v>
      </c>
      <c r="E55" s="4">
        <v>10.094040924000003</v>
      </c>
      <c r="F55" s="3">
        <v>77.733826111295983</v>
      </c>
      <c r="G55" s="3">
        <v>4808.3537094855865</v>
      </c>
      <c r="H55" s="3">
        <v>528549.30000000005</v>
      </c>
      <c r="I55" s="3">
        <v>428789.5</v>
      </c>
      <c r="J55" s="3">
        <v>99759.86</v>
      </c>
      <c r="K55" s="3">
        <v>22119.45</v>
      </c>
      <c r="L55" s="3">
        <v>3156.8249999999998</v>
      </c>
      <c r="M55" s="3">
        <v>56698.38</v>
      </c>
      <c r="N55" s="3">
        <v>497013.9</v>
      </c>
      <c r="O55" s="3">
        <v>166624.20000000001</v>
      </c>
      <c r="P55" s="3">
        <v>67308.52</v>
      </c>
      <c r="Q55" s="3">
        <v>64566.47</v>
      </c>
      <c r="R55" s="3">
        <v>198514.7</v>
      </c>
      <c r="S55" s="3">
        <v>31535.439999999999</v>
      </c>
      <c r="T55" s="3">
        <v>5881.0330000000004</v>
      </c>
      <c r="U55" s="3">
        <v>123149.4</v>
      </c>
      <c r="V55" s="3">
        <v>-66221.62</v>
      </c>
      <c r="W55" s="2">
        <f t="shared" si="3"/>
        <v>3.9522061936590336</v>
      </c>
      <c r="X55" s="2">
        <f t="shared" si="5"/>
        <v>35.193233179164153</v>
      </c>
      <c r="Y55" s="2">
        <f t="shared" si="5"/>
        <v>28.550768789736747</v>
      </c>
      <c r="Z55" s="2">
        <f t="shared" si="5"/>
        <v>6.6424683845022034</v>
      </c>
      <c r="AA55" s="2">
        <f t="shared" si="5"/>
        <v>1.4728142893101219</v>
      </c>
      <c r="AB55" s="2">
        <f t="shared" si="5"/>
        <v>0.21019586693391679</v>
      </c>
      <c r="AC55" s="2">
        <f t="shared" si="5"/>
        <v>3.7752378221309857</v>
      </c>
      <c r="AD55" s="2">
        <f t="shared" si="5"/>
        <v>33.093461813279802</v>
      </c>
      <c r="AE55" s="2">
        <f t="shared" si="5"/>
        <v>11.094602384094886</v>
      </c>
      <c r="AF55" s="2">
        <f t="shared" si="5"/>
        <v>4.4817095383617644</v>
      </c>
      <c r="AG55" s="2">
        <f t="shared" si="5"/>
        <v>4.2991312906203953</v>
      </c>
      <c r="AH55" s="2">
        <f t="shared" si="5"/>
        <v>13.218017934356959</v>
      </c>
      <c r="AI55" s="2">
        <f t="shared" si="5"/>
        <v>2.0997740292675449</v>
      </c>
      <c r="AJ55" s="2">
        <f t="shared" si="5"/>
        <v>0.39158611259793419</v>
      </c>
      <c r="AK55" s="2">
        <f t="shared" si="5"/>
        <v>8.1998510830951012</v>
      </c>
      <c r="AL55" s="2">
        <f t="shared" si="5"/>
        <v>-4.4093387582993682</v>
      </c>
    </row>
    <row r="56" spans="1:38" x14ac:dyDescent="0.25">
      <c r="A56">
        <f t="shared" si="1"/>
        <v>2059</v>
      </c>
      <c r="B56">
        <v>58076</v>
      </c>
      <c r="C56" s="3">
        <v>1552222.4707439595</v>
      </c>
      <c r="D56" s="3">
        <v>625002.73798690608</v>
      </c>
      <c r="E56" s="4">
        <v>10.142334335000001</v>
      </c>
      <c r="F56" s="3">
        <v>78.380986570922403</v>
      </c>
      <c r="G56" s="3">
        <v>4832.9572347826534</v>
      </c>
      <c r="H56" s="3">
        <v>546819.1</v>
      </c>
      <c r="I56" s="3">
        <v>443171.4</v>
      </c>
      <c r="J56" s="3">
        <v>103647.7</v>
      </c>
      <c r="K56" s="3">
        <v>22892.54</v>
      </c>
      <c r="L56" s="3">
        <v>3211.1280000000002</v>
      </c>
      <c r="M56" s="3">
        <v>59148.67</v>
      </c>
      <c r="N56" s="3">
        <v>513590.5</v>
      </c>
      <c r="O56" s="3">
        <v>172025.1</v>
      </c>
      <c r="P56" s="3">
        <v>69667.95</v>
      </c>
      <c r="Q56" s="3">
        <v>66724.490000000005</v>
      </c>
      <c r="R56" s="3">
        <v>205173</v>
      </c>
      <c r="S56" s="3">
        <v>33228.6</v>
      </c>
      <c r="T56" s="3">
        <v>4867.1220000000003</v>
      </c>
      <c r="U56" s="3">
        <v>94787.9</v>
      </c>
      <c r="V56" s="3">
        <v>-94583.1</v>
      </c>
      <c r="W56" s="2">
        <f t="shared" si="3"/>
        <v>3.9522092677674436</v>
      </c>
      <c r="X56" s="2">
        <f t="shared" si="5"/>
        <v>35.228139671107641</v>
      </c>
      <c r="Y56" s="2">
        <f t="shared" si="5"/>
        <v>28.550765650724916</v>
      </c>
      <c r="Z56" s="2">
        <f t="shared" si="5"/>
        <v>6.6773740203827252</v>
      </c>
      <c r="AA56" s="2">
        <f t="shared" si="5"/>
        <v>1.474823385917607</v>
      </c>
      <c r="AB56" s="2">
        <f t="shared" si="5"/>
        <v>0.20687292321318793</v>
      </c>
      <c r="AC56" s="2">
        <f t="shared" si="5"/>
        <v>3.8105794185321149</v>
      </c>
      <c r="AD56" s="2">
        <f t="shared" si="5"/>
        <v>33.087428489154838</v>
      </c>
      <c r="AE56" s="2">
        <f t="shared" si="5"/>
        <v>11.082502878440527</v>
      </c>
      <c r="AF56" s="2">
        <f t="shared" si="5"/>
        <v>4.4882709349394405</v>
      </c>
      <c r="AG56" s="2">
        <f t="shared" si="5"/>
        <v>4.2986421893518818</v>
      </c>
      <c r="AH56" s="2">
        <f t="shared" si="5"/>
        <v>13.218015063373185</v>
      </c>
      <c r="AI56" s="2">
        <f t="shared" si="5"/>
        <v>2.1407111819528017</v>
      </c>
      <c r="AJ56" s="2">
        <f t="shared" si="5"/>
        <v>0.31355827477921083</v>
      </c>
      <c r="AK56" s="2">
        <f t="shared" si="5"/>
        <v>6.1065924367509909</v>
      </c>
      <c r="AL56" s="2">
        <f t="shared" si="5"/>
        <v>-6.0933984517481941</v>
      </c>
    </row>
    <row r="57" spans="1:38" x14ac:dyDescent="0.25">
      <c r="A57">
        <f t="shared" si="1"/>
        <v>2060</v>
      </c>
      <c r="B57">
        <v>58441</v>
      </c>
      <c r="C57" s="3">
        <v>1604340.322707609</v>
      </c>
      <c r="D57" s="3">
        <v>633321.79253950668</v>
      </c>
      <c r="E57" s="4">
        <v>10.192106425</v>
      </c>
      <c r="F57" s="3">
        <v>79.033175699884666</v>
      </c>
      <c r="G57" s="3">
        <v>4857.6289627201613</v>
      </c>
      <c r="H57" s="3">
        <v>565503.19999999995</v>
      </c>
      <c r="I57" s="3">
        <v>458051.4</v>
      </c>
      <c r="J57" s="3">
        <v>107451.8</v>
      </c>
      <c r="K57" s="3">
        <v>23696.14</v>
      </c>
      <c r="L57" s="3">
        <v>3266.154</v>
      </c>
      <c r="M57" s="3">
        <v>61462.35</v>
      </c>
      <c r="N57" s="3">
        <v>530932.5</v>
      </c>
      <c r="O57" s="3">
        <v>177828.6</v>
      </c>
      <c r="P57" s="3">
        <v>72082.83</v>
      </c>
      <c r="Q57" s="3">
        <v>68959.19</v>
      </c>
      <c r="R57" s="3">
        <v>212061.9</v>
      </c>
      <c r="S57" s="3">
        <v>34570.720000000001</v>
      </c>
      <c r="T57" s="3">
        <v>3746.22</v>
      </c>
      <c r="U57" s="3">
        <v>63963.4</v>
      </c>
      <c r="V57" s="3">
        <v>-125407.6</v>
      </c>
      <c r="W57" s="2">
        <f t="shared" si="3"/>
        <v>3.9522133099266892</v>
      </c>
      <c r="X57" s="2">
        <f t="shared" si="5"/>
        <v>35.248331790702167</v>
      </c>
      <c r="Y57" s="2">
        <f t="shared" si="5"/>
        <v>28.550762797444182</v>
      </c>
      <c r="Z57" s="2">
        <f t="shared" si="5"/>
        <v>6.69756899325799</v>
      </c>
      <c r="AA57" s="2">
        <f t="shared" si="5"/>
        <v>1.4770020839474107</v>
      </c>
      <c r="AB57" s="2">
        <f t="shared" si="5"/>
        <v>0.20358236676915192</v>
      </c>
      <c r="AC57" s="2">
        <f t="shared" si="5"/>
        <v>3.8310045026027506</v>
      </c>
      <c r="AD57" s="2">
        <f t="shared" si="5"/>
        <v>33.093508433669307</v>
      </c>
      <c r="AE57" s="2">
        <f t="shared" si="5"/>
        <v>11.084219319494673</v>
      </c>
      <c r="AF57" s="2">
        <f t="shared" si="5"/>
        <v>4.4929887368502603</v>
      </c>
      <c r="AG57" s="2">
        <f t="shared" si="5"/>
        <v>4.2982893980760348</v>
      </c>
      <c r="AH57" s="2">
        <f t="shared" si="5"/>
        <v>13.218012225866635</v>
      </c>
      <c r="AI57" s="2">
        <f t="shared" si="5"/>
        <v>2.1548246036511616</v>
      </c>
      <c r="AJ57" s="2">
        <f t="shared" si="5"/>
        <v>0.23350531972403391</v>
      </c>
      <c r="AK57" s="2">
        <f t="shared" si="5"/>
        <v>3.9868972371180207</v>
      </c>
      <c r="AL57" s="2">
        <f t="shared" si="5"/>
        <v>-7.8167704336167541</v>
      </c>
    </row>
    <row r="58" spans="1:38" x14ac:dyDescent="0.25">
      <c r="A58">
        <f t="shared" si="1"/>
        <v>2061</v>
      </c>
      <c r="B58">
        <v>58807</v>
      </c>
      <c r="C58" s="3">
        <v>1658454.3715701553</v>
      </c>
      <c r="D58" s="3">
        <v>641846.44507933932</v>
      </c>
      <c r="E58" s="4">
        <v>10.243353293</v>
      </c>
      <c r="F58" s="3">
        <v>79.690484122029346</v>
      </c>
      <c r="G58" s="3">
        <v>4882.8850876581437</v>
      </c>
      <c r="H58" s="3">
        <v>584899</v>
      </c>
      <c r="I58" s="3">
        <v>473501.4</v>
      </c>
      <c r="J58" s="3">
        <v>111397.6</v>
      </c>
      <c r="K58" s="3">
        <v>24531.53</v>
      </c>
      <c r="L58" s="3">
        <v>3321.123</v>
      </c>
      <c r="M58" s="3">
        <v>63860.31</v>
      </c>
      <c r="N58" s="3">
        <v>548987.69999999995</v>
      </c>
      <c r="O58" s="3">
        <v>183922.4</v>
      </c>
      <c r="P58" s="3">
        <v>74559.06</v>
      </c>
      <c r="Q58" s="3">
        <v>71291.47</v>
      </c>
      <c r="R58" s="3">
        <v>219214.8</v>
      </c>
      <c r="S58" s="3">
        <v>35911.29</v>
      </c>
      <c r="T58" s="3">
        <v>2527.9720000000002</v>
      </c>
      <c r="U58" s="3">
        <v>30580.080000000002</v>
      </c>
      <c r="V58" s="3">
        <v>-158790.9</v>
      </c>
      <c r="W58" s="2">
        <f t="shared" si="3"/>
        <v>3.9522164237673421</v>
      </c>
      <c r="X58" s="2">
        <f t="shared" si="5"/>
        <v>35.267717341312327</v>
      </c>
      <c r="Y58" s="2">
        <f t="shared" si="5"/>
        <v>28.550764381398608</v>
      </c>
      <c r="Z58" s="2">
        <f t="shared" si="5"/>
        <v>6.7169529599137183</v>
      </c>
      <c r="AA58" s="2">
        <f t="shared" si="5"/>
        <v>1.4791802789711106</v>
      </c>
      <c r="AB58" s="2">
        <f t="shared" si="5"/>
        <v>0.20025410749502257</v>
      </c>
      <c r="AC58" s="2">
        <f t="shared" si="5"/>
        <v>3.8505919182774822</v>
      </c>
      <c r="AD58" s="2">
        <f t="shared" si="5"/>
        <v>33.102369857799665</v>
      </c>
      <c r="AE58" s="2">
        <f t="shared" si="5"/>
        <v>11.089988555179239</v>
      </c>
      <c r="AF58" s="2">
        <f t="shared" si="5"/>
        <v>4.4956955872961766</v>
      </c>
      <c r="AG58" s="2">
        <f t="shared" si="5"/>
        <v>4.2986693648076804</v>
      </c>
      <c r="AH58" s="2">
        <f t="shared" si="5"/>
        <v>13.21801815942977</v>
      </c>
      <c r="AI58" s="2">
        <f t="shared" si="5"/>
        <v>2.1653468805415907</v>
      </c>
      <c r="AJ58" s="2">
        <f t="shared" si="5"/>
        <v>0.15242939711429154</v>
      </c>
      <c r="AK58" s="2">
        <f t="shared" si="5"/>
        <v>1.8438903429732625</v>
      </c>
      <c r="AL58" s="2">
        <f t="shared" si="5"/>
        <v>-9.5746318211735559</v>
      </c>
    </row>
    <row r="59" spans="1:38" x14ac:dyDescent="0.25">
      <c r="A59">
        <f t="shared" si="1"/>
        <v>2062</v>
      </c>
      <c r="B59">
        <v>59172</v>
      </c>
      <c r="C59" s="3">
        <v>1714705.4836303594</v>
      </c>
      <c r="D59" s="3">
        <v>650604.08162650734</v>
      </c>
      <c r="E59" s="4">
        <v>10.296035716</v>
      </c>
      <c r="F59" s="3">
        <v>80.353089228167846</v>
      </c>
      <c r="G59" s="3">
        <v>4909.0413926916981</v>
      </c>
      <c r="H59" s="3">
        <v>602177.1</v>
      </c>
      <c r="I59" s="3">
        <v>489561.5</v>
      </c>
      <c r="J59" s="3">
        <v>112615.6</v>
      </c>
      <c r="K59" s="3">
        <v>25402.959999999999</v>
      </c>
      <c r="L59" s="3">
        <v>3375.6930000000002</v>
      </c>
      <c r="M59" s="3">
        <v>63468.21</v>
      </c>
      <c r="N59" s="3">
        <v>567711.69999999995</v>
      </c>
      <c r="O59" s="3">
        <v>190226.9</v>
      </c>
      <c r="P59" s="3">
        <v>77098.5</v>
      </c>
      <c r="Q59" s="3">
        <v>73736.259999999995</v>
      </c>
      <c r="R59" s="3">
        <v>226650</v>
      </c>
      <c r="S59" s="3">
        <v>34465.480000000003</v>
      </c>
      <c r="T59" s="3">
        <v>1208.5920000000001</v>
      </c>
      <c r="U59" s="3">
        <v>-2676.8040000000001</v>
      </c>
      <c r="V59" s="3">
        <v>-192047.8</v>
      </c>
      <c r="W59" s="2">
        <f t="shared" si="3"/>
        <v>3.9522198764686034</v>
      </c>
      <c r="X59" s="2">
        <f t="shared" si="5"/>
        <v>35.118398217580548</v>
      </c>
      <c r="Y59" s="2">
        <f t="shared" si="5"/>
        <v>28.550763071189618</v>
      </c>
      <c r="Z59" s="2">
        <f t="shared" si="5"/>
        <v>6.5676351463909262</v>
      </c>
      <c r="AA59" s="2">
        <f t="shared" si="5"/>
        <v>1.4814765709045892</v>
      </c>
      <c r="AB59" s="2">
        <f t="shared" si="5"/>
        <v>0.19686721901961921</v>
      </c>
      <c r="AC59" s="2">
        <f t="shared" si="5"/>
        <v>3.7014059035739284</v>
      </c>
      <c r="AD59" s="2">
        <f t="shared" si="5"/>
        <v>33.108408727896858</v>
      </c>
      <c r="AE59" s="2">
        <f t="shared" si="5"/>
        <v>11.093852665429942</v>
      </c>
      <c r="AF59" s="2">
        <f t="shared" si="5"/>
        <v>4.4963115086544034</v>
      </c>
      <c r="AG59" s="2">
        <f t="shared" si="5"/>
        <v>4.3002288558549555</v>
      </c>
      <c r="AH59" s="2">
        <f t="shared" si="5"/>
        <v>13.218013365195439</v>
      </c>
      <c r="AI59" s="2">
        <f t="shared" si="5"/>
        <v>2.009994155207925</v>
      </c>
      <c r="AJ59" s="2">
        <f t="shared" si="5"/>
        <v>7.0483940918015825E-2</v>
      </c>
      <c r="AK59" s="2">
        <f t="shared" si="5"/>
        <v>-0.15610867437903647</v>
      </c>
      <c r="AL59" s="2">
        <f t="shared" si="5"/>
        <v>-11.200045829059698</v>
      </c>
    </row>
    <row r="60" spans="1:38" x14ac:dyDescent="0.25">
      <c r="A60">
        <f t="shared" si="1"/>
        <v>2063</v>
      </c>
      <c r="B60">
        <v>59537</v>
      </c>
      <c r="C60" s="3">
        <v>1773252.9559812595</v>
      </c>
      <c r="D60" s="3">
        <v>659626.22493655281</v>
      </c>
      <c r="E60" s="4">
        <v>10.350083901000001</v>
      </c>
      <c r="F60" s="3">
        <v>81.02164430943283</v>
      </c>
      <c r="G60" s="3">
        <v>4936.3320955435956</v>
      </c>
      <c r="H60" s="3">
        <v>622770.19999999995</v>
      </c>
      <c r="I60" s="3">
        <v>506277.3</v>
      </c>
      <c r="J60" s="3">
        <v>116492.9</v>
      </c>
      <c r="K60" s="3">
        <v>26311.49</v>
      </c>
      <c r="L60" s="3">
        <v>3429.4459999999999</v>
      </c>
      <c r="M60" s="3">
        <v>65674.55</v>
      </c>
      <c r="N60" s="3">
        <v>587213.6</v>
      </c>
      <c r="O60" s="3">
        <v>196822</v>
      </c>
      <c r="P60" s="3">
        <v>79705.09</v>
      </c>
      <c r="Q60" s="3">
        <v>76297.649999999994</v>
      </c>
      <c r="R60" s="3">
        <v>234388.8</v>
      </c>
      <c r="S60" s="3">
        <v>35556.589999999997</v>
      </c>
      <c r="T60" s="3">
        <v>-105.7932</v>
      </c>
      <c r="U60" s="3">
        <v>-38339.19</v>
      </c>
      <c r="V60" s="3">
        <v>-227710.2</v>
      </c>
      <c r="W60" s="2">
        <f t="shared" si="3"/>
        <v>3.9522206332626517</v>
      </c>
      <c r="X60" s="2">
        <f t="shared" si="5"/>
        <v>35.12021214454311</v>
      </c>
      <c r="Y60" s="2">
        <f t="shared" si="5"/>
        <v>28.550765884376766</v>
      </c>
      <c r="Z60" s="2">
        <f t="shared" si="5"/>
        <v>6.5694462601663446</v>
      </c>
      <c r="AA60" s="2">
        <f t="shared" si="5"/>
        <v>1.4837978930896576</v>
      </c>
      <c r="AB60" s="2">
        <f t="shared" si="5"/>
        <v>0.1933985779317231</v>
      </c>
      <c r="AC60" s="2">
        <f t="shared" si="5"/>
        <v>3.7036199363704361</v>
      </c>
      <c r="AD60" s="2">
        <f t="shared" si="5"/>
        <v>33.11504983083789</v>
      </c>
      <c r="AE60" s="2">
        <f t="shared" si="5"/>
        <v>11.09948805307843</v>
      </c>
      <c r="AF60" s="2">
        <f t="shared" si="5"/>
        <v>4.4948516640646927</v>
      </c>
      <c r="AG60" s="2">
        <f t="shared" si="5"/>
        <v>4.3026940822314543</v>
      </c>
      <c r="AH60" s="2">
        <f t="shared" si="5"/>
        <v>13.218012647851305</v>
      </c>
      <c r="AI60" s="2">
        <f t="shared" si="5"/>
        <v>2.0051617497698828</v>
      </c>
      <c r="AJ60" s="2">
        <f t="shared" si="5"/>
        <v>-5.9660523696382362E-3</v>
      </c>
      <c r="AK60" s="2">
        <f t="shared" si="5"/>
        <v>-2.162082396122913</v>
      </c>
      <c r="AL60" s="2">
        <f t="shared" si="5"/>
        <v>-12.841382794931969</v>
      </c>
    </row>
    <row r="61" spans="1:38" x14ac:dyDescent="0.25">
      <c r="A61">
        <f t="shared" si="1"/>
        <v>2064</v>
      </c>
      <c r="B61">
        <v>59902</v>
      </c>
      <c r="C61" s="3">
        <v>1833957.3908616824</v>
      </c>
      <c r="D61" s="3">
        <v>668831.02421154967</v>
      </c>
      <c r="E61" s="4">
        <v>10.405406361999999</v>
      </c>
      <c r="F61" s="3">
        <v>81.695903202112021</v>
      </c>
      <c r="G61" s="3">
        <v>4964.1688373242832</v>
      </c>
      <c r="H61" s="3">
        <v>644149.4</v>
      </c>
      <c r="I61" s="3">
        <v>523608.9</v>
      </c>
      <c r="J61" s="3">
        <v>120540.5</v>
      </c>
      <c r="K61" s="3">
        <v>27257.41</v>
      </c>
      <c r="L61" s="3">
        <v>3483.1570000000002</v>
      </c>
      <c r="M61" s="3">
        <v>67989.39</v>
      </c>
      <c r="N61" s="3">
        <v>607584.4</v>
      </c>
      <c r="O61" s="3">
        <v>203841.2</v>
      </c>
      <c r="P61" s="3">
        <v>82370.64</v>
      </c>
      <c r="Q61" s="3">
        <v>78959.81</v>
      </c>
      <c r="R61" s="3">
        <v>242412.79999999999</v>
      </c>
      <c r="S61" s="3">
        <v>36564.980000000003</v>
      </c>
      <c r="T61" s="3">
        <v>-1515.249</v>
      </c>
      <c r="U61" s="3">
        <v>-76419.42</v>
      </c>
      <c r="V61" s="3">
        <v>-265790.40000000002</v>
      </c>
      <c r="W61" s="2">
        <f t="shared" si="3"/>
        <v>3.9522196478329352</v>
      </c>
      <c r="X61" s="2">
        <f t="shared" si="5"/>
        <v>35.123465965441397</v>
      </c>
      <c r="Y61" s="2">
        <f t="shared" si="5"/>
        <v>28.550766915799667</v>
      </c>
      <c r="Z61" s="2">
        <f t="shared" si="5"/>
        <v>6.5726990496417264</v>
      </c>
      <c r="AA61" s="2">
        <f t="shared" si="5"/>
        <v>1.4862619020386916</v>
      </c>
      <c r="AB61" s="2">
        <f t="shared" si="5"/>
        <v>0.1899257320456853</v>
      </c>
      <c r="AC61" s="2">
        <f t="shared" si="5"/>
        <v>3.7072502523112205</v>
      </c>
      <c r="AD61" s="2">
        <f t="shared" si="5"/>
        <v>33.129690091356338</v>
      </c>
      <c r="AE61" s="2">
        <f t="shared" si="5"/>
        <v>11.114827477219931</v>
      </c>
      <c r="AF61" s="2">
        <f t="shared" si="5"/>
        <v>4.491415144672378</v>
      </c>
      <c r="AG61" s="2">
        <f t="shared" si="5"/>
        <v>4.305433179279091</v>
      </c>
      <c r="AH61" s="2">
        <f t="shared" si="5"/>
        <v>13.218017016529631</v>
      </c>
      <c r="AI61" s="2">
        <f t="shared" si="5"/>
        <v>1.9937747835471793</v>
      </c>
      <c r="AJ61" s="2">
        <f t="shared" si="5"/>
        <v>-8.2621821398372958E-2</v>
      </c>
      <c r="AK61" s="2">
        <f t="shared" si="5"/>
        <v>-4.1669136033795438</v>
      </c>
      <c r="AL61" s="2">
        <f t="shared" si="5"/>
        <v>-14.492724930491367</v>
      </c>
    </row>
    <row r="62" spans="1:38" x14ac:dyDescent="0.25">
      <c r="A62">
        <f t="shared" si="1"/>
        <v>2065</v>
      </c>
      <c r="B62">
        <v>60268</v>
      </c>
      <c r="C62" s="3">
        <v>1896912.0656528822</v>
      </c>
      <c r="D62" s="3">
        <v>678225.64272682532</v>
      </c>
      <c r="E62" s="4">
        <v>10.461900599000003</v>
      </c>
      <c r="F62" s="3">
        <v>82.375671802757807</v>
      </c>
      <c r="G62" s="3">
        <v>4992.4134716965445</v>
      </c>
      <c r="H62" s="3">
        <v>666328.30000000005</v>
      </c>
      <c r="I62" s="3">
        <v>541582.9</v>
      </c>
      <c r="J62" s="3">
        <v>124745.4</v>
      </c>
      <c r="K62" s="3">
        <v>28240.73</v>
      </c>
      <c r="L62" s="3">
        <v>3536.681</v>
      </c>
      <c r="M62" s="3">
        <v>70396.55</v>
      </c>
      <c r="N62" s="3">
        <v>628926.6</v>
      </c>
      <c r="O62" s="3">
        <v>211373.5</v>
      </c>
      <c r="P62" s="3">
        <v>85098.8</v>
      </c>
      <c r="Q62" s="3">
        <v>81720.210000000006</v>
      </c>
      <c r="R62" s="3">
        <v>250734.1</v>
      </c>
      <c r="S62" s="3">
        <v>37401.71</v>
      </c>
      <c r="T62" s="3">
        <v>-3020.2649999999999</v>
      </c>
      <c r="U62" s="3">
        <v>-116841.4</v>
      </c>
      <c r="V62" s="3">
        <v>-306212.40000000002</v>
      </c>
      <c r="W62" s="2">
        <f t="shared" si="3"/>
        <v>3.9522218305242309</v>
      </c>
      <c r="X62" s="2">
        <f t="shared" si="5"/>
        <v>35.12699993136804</v>
      </c>
      <c r="Y62" s="2">
        <f t="shared" si="5"/>
        <v>28.550764677307122</v>
      </c>
      <c r="Z62" s="2">
        <f t="shared" si="5"/>
        <v>6.5762352540609168</v>
      </c>
      <c r="AA62" s="2">
        <f t="shared" si="5"/>
        <v>1.4887738083040798</v>
      </c>
      <c r="AB62" s="2">
        <f t="shared" si="5"/>
        <v>0.18644411957929843</v>
      </c>
      <c r="AC62" s="2">
        <f t="shared" si="5"/>
        <v>3.7111129859238257</v>
      </c>
      <c r="AD62" s="2">
        <f t="shared" si="5"/>
        <v>33.155284917413134</v>
      </c>
      <c r="AE62" s="2">
        <f t="shared" si="5"/>
        <v>11.143031025386469</v>
      </c>
      <c r="AF62" s="2">
        <f t="shared" si="5"/>
        <v>4.4861752708979985</v>
      </c>
      <c r="AG62" s="2">
        <f t="shared" si="5"/>
        <v>4.3080652751224617</v>
      </c>
      <c r="AH62" s="2">
        <f t="shared" si="5"/>
        <v>13.218013873178773</v>
      </c>
      <c r="AI62" s="2">
        <f t="shared" si="5"/>
        <v>1.9717155411274703</v>
      </c>
      <c r="AJ62" s="2">
        <f t="shared" si="5"/>
        <v>-0.15922008482562319</v>
      </c>
      <c r="AK62" s="2">
        <f t="shared" si="5"/>
        <v>-6.1595580583639409</v>
      </c>
      <c r="AL62" s="2">
        <f t="shared" si="5"/>
        <v>-16.142677646715658</v>
      </c>
    </row>
    <row r="63" spans="1:38" x14ac:dyDescent="0.25">
      <c r="A63">
        <f t="shared" si="1"/>
        <v>2066</v>
      </c>
      <c r="B63">
        <v>60633</v>
      </c>
      <c r="C63" s="3">
        <v>1962012.0664465814</v>
      </c>
      <c r="D63" s="3">
        <v>687746.68162484677</v>
      </c>
      <c r="E63" s="4">
        <v>10.519459277999999</v>
      </c>
      <c r="F63" s="3">
        <v>83.060653619064524</v>
      </c>
      <c r="G63" s="3">
        <v>5020.6932251115541</v>
      </c>
      <c r="H63" s="3">
        <v>689275.9</v>
      </c>
      <c r="I63" s="3">
        <v>560169.5</v>
      </c>
      <c r="J63" s="3">
        <v>129106.4</v>
      </c>
      <c r="K63" s="3">
        <v>29265.81</v>
      </c>
      <c r="L63" s="3">
        <v>3590.67</v>
      </c>
      <c r="M63" s="3">
        <v>72887.67</v>
      </c>
      <c r="N63" s="3">
        <v>651041.30000000005</v>
      </c>
      <c r="O63" s="3">
        <v>219226.1</v>
      </c>
      <c r="P63" s="3">
        <v>87885.65</v>
      </c>
      <c r="Q63" s="3">
        <v>84590.51</v>
      </c>
      <c r="R63" s="3">
        <v>259339.1</v>
      </c>
      <c r="S63" s="3">
        <v>38234.6</v>
      </c>
      <c r="T63" s="3">
        <v>-4617.8320000000003</v>
      </c>
      <c r="U63" s="3">
        <v>-159693.79999999999</v>
      </c>
      <c r="V63" s="3">
        <v>-349064.8</v>
      </c>
      <c r="W63" s="2">
        <f t="shared" si="3"/>
        <v>3.9522224143154743</v>
      </c>
      <c r="X63" s="2">
        <f t="shared" si="5"/>
        <v>35.131073441783371</v>
      </c>
      <c r="Y63" s="2">
        <f t="shared" si="5"/>
        <v>28.550767326040368</v>
      </c>
      <c r="Z63" s="2">
        <f t="shared" si="5"/>
        <v>6.5803061157429994</v>
      </c>
      <c r="AA63" s="2">
        <f t="shared" si="5"/>
        <v>1.4916223248822107</v>
      </c>
      <c r="AB63" s="2">
        <f t="shared" si="5"/>
        <v>0.18300957784133798</v>
      </c>
      <c r="AC63" s="2">
        <f t="shared" si="5"/>
        <v>3.7149450427186999</v>
      </c>
      <c r="AD63" s="2">
        <f t="shared" si="5"/>
        <v>33.182329055656986</v>
      </c>
      <c r="AE63" s="2">
        <f t="shared" si="5"/>
        <v>11.173534747777696</v>
      </c>
      <c r="AF63" s="2">
        <f t="shared" si="5"/>
        <v>4.4793633792054361</v>
      </c>
      <c r="AG63" s="2">
        <f t="shared" si="5"/>
        <v>4.3114163998594908</v>
      </c>
      <c r="AH63" s="2">
        <f t="shared" si="5"/>
        <v>13.21801758689953</v>
      </c>
      <c r="AI63" s="2">
        <f t="shared" si="5"/>
        <v>1.9487443861263833</v>
      </c>
      <c r="AJ63" s="2">
        <f t="shared" si="5"/>
        <v>-0.23536205913164435</v>
      </c>
      <c r="AK63" s="2">
        <f t="shared" si="5"/>
        <v>-8.1392873535799879</v>
      </c>
      <c r="AL63" s="2">
        <f t="shared" si="5"/>
        <v>-17.791164792997147</v>
      </c>
    </row>
    <row r="64" spans="1:38" x14ac:dyDescent="0.25">
      <c r="A64">
        <f t="shared" si="1"/>
        <v>2067</v>
      </c>
      <c r="B64">
        <v>60998</v>
      </c>
      <c r="C64" s="3">
        <v>2029098.5596891444</v>
      </c>
      <c r="D64" s="3">
        <v>697315.959163783</v>
      </c>
      <c r="E64" s="4">
        <v>10.577976813999999</v>
      </c>
      <c r="F64" s="3">
        <v>83.750815506110328</v>
      </c>
      <c r="G64" s="3">
        <v>5048.6161376776499</v>
      </c>
      <c r="H64" s="3">
        <v>712957.5</v>
      </c>
      <c r="I64" s="3">
        <v>579323.19999999995</v>
      </c>
      <c r="J64" s="3">
        <v>133634.29999999999</v>
      </c>
      <c r="K64" s="3">
        <v>30335.83</v>
      </c>
      <c r="L64" s="3">
        <v>3646.009</v>
      </c>
      <c r="M64" s="3">
        <v>75472.56</v>
      </c>
      <c r="N64" s="3">
        <v>673807.2</v>
      </c>
      <c r="O64" s="3">
        <v>227333</v>
      </c>
      <c r="P64" s="3">
        <v>90726.13</v>
      </c>
      <c r="Q64" s="3">
        <v>87541.54</v>
      </c>
      <c r="R64" s="3">
        <v>268206.59999999998</v>
      </c>
      <c r="S64" s="3">
        <v>39150.25</v>
      </c>
      <c r="T64" s="3">
        <v>-6311.4560000000001</v>
      </c>
      <c r="U64" s="3">
        <v>-205155.5</v>
      </c>
      <c r="V64" s="3">
        <v>-394526.5</v>
      </c>
      <c r="W64" s="2">
        <f t="shared" si="3"/>
        <v>3.9522235678529789</v>
      </c>
      <c r="X64" s="2">
        <f t="shared" si="5"/>
        <v>35.136661873596928</v>
      </c>
      <c r="Y64" s="2">
        <f t="shared" si="5"/>
        <v>28.550766902557537</v>
      </c>
      <c r="Z64" s="2">
        <f t="shared" si="5"/>
        <v>6.5858949710393864</v>
      </c>
      <c r="AA64" s="2">
        <f t="shared" si="5"/>
        <v>1.4950397483228914</v>
      </c>
      <c r="AB64" s="2">
        <f t="shared" si="5"/>
        <v>0.17968614597797383</v>
      </c>
      <c r="AC64" s="2">
        <f t="shared" si="5"/>
        <v>3.719511782195652</v>
      </c>
      <c r="AD64" s="2">
        <f t="shared" si="5"/>
        <v>33.20721887965987</v>
      </c>
      <c r="AE64" s="2">
        <f t="shared" si="5"/>
        <v>11.203645033133688</v>
      </c>
      <c r="AF64" s="2">
        <f t="shared" si="5"/>
        <v>4.4712529890070565</v>
      </c>
      <c r="AG64" s="2">
        <f t="shared" si="5"/>
        <v>4.3143069409802974</v>
      </c>
      <c r="AH64" s="2">
        <f t="shared" si="5"/>
        <v>13.218017366346606</v>
      </c>
      <c r="AI64" s="2">
        <f t="shared" si="5"/>
        <v>1.9294405297886454</v>
      </c>
      <c r="AJ64" s="2">
        <f t="shared" si="5"/>
        <v>-0.31104728599121906</v>
      </c>
      <c r="AK64" s="2">
        <f t="shared" si="5"/>
        <v>-10.1106720036029</v>
      </c>
      <c r="AL64" s="2">
        <f t="shared" si="5"/>
        <v>-19.443436994033497</v>
      </c>
    </row>
    <row r="65" spans="1:38" x14ac:dyDescent="0.25">
      <c r="A65">
        <f t="shared" si="1"/>
        <v>2068</v>
      </c>
      <c r="B65">
        <v>61363</v>
      </c>
      <c r="C65" s="3">
        <v>2098455.0971318074</v>
      </c>
      <c r="D65" s="3">
        <v>707010.71034160128</v>
      </c>
      <c r="E65" s="4">
        <v>10.637359263000004</v>
      </c>
      <c r="F65" s="3">
        <v>84.446849466637346</v>
      </c>
      <c r="G65" s="3">
        <v>5076.6506900725462</v>
      </c>
      <c r="H65" s="3">
        <v>737479.1</v>
      </c>
      <c r="I65" s="3">
        <v>599125</v>
      </c>
      <c r="J65" s="3">
        <v>138354.1</v>
      </c>
      <c r="K65" s="3">
        <v>31448.639999999999</v>
      </c>
      <c r="L65" s="3">
        <v>3701.8359999999998</v>
      </c>
      <c r="M65" s="3">
        <v>78179.61</v>
      </c>
      <c r="N65" s="3">
        <v>697297.6</v>
      </c>
      <c r="O65" s="3">
        <v>235694.9</v>
      </c>
      <c r="P65" s="3">
        <v>93635.9</v>
      </c>
      <c r="Q65" s="3">
        <v>90592.76</v>
      </c>
      <c r="R65" s="3">
        <v>277374.09999999998</v>
      </c>
      <c r="S65" s="3">
        <v>40181.449999999997</v>
      </c>
      <c r="T65" s="3">
        <v>-8108.2060000000001</v>
      </c>
      <c r="U65" s="3">
        <v>-253445.2</v>
      </c>
      <c r="V65" s="3">
        <v>-442816.2</v>
      </c>
      <c r="W65" s="2">
        <f t="shared" si="3"/>
        <v>3.9522245321231941</v>
      </c>
      <c r="X65" s="2">
        <f t="shared" si="5"/>
        <v>35.143906629595982</v>
      </c>
      <c r="Y65" s="2">
        <f t="shared" si="5"/>
        <v>28.550765790456559</v>
      </c>
      <c r="Z65" s="2">
        <f t="shared" si="5"/>
        <v>6.5931408391394211</v>
      </c>
      <c r="AA65" s="2">
        <f t="shared" si="5"/>
        <v>1.498656799613409</v>
      </c>
      <c r="AB65" s="2">
        <f t="shared" si="5"/>
        <v>0.17640768225442194</v>
      </c>
      <c r="AC65" s="2">
        <f t="shared" si="5"/>
        <v>3.7255793610669485</v>
      </c>
      <c r="AD65" s="2">
        <f t="shared" si="5"/>
        <v>33.229093200663399</v>
      </c>
      <c r="AE65" s="2">
        <f t="shared" si="5"/>
        <v>11.231829564623542</v>
      </c>
      <c r="AF65" s="2">
        <f t="shared" si="5"/>
        <v>4.4621350310513019</v>
      </c>
      <c r="AG65" s="2">
        <f t="shared" si="5"/>
        <v>4.3171169172894492</v>
      </c>
      <c r="AH65" s="2">
        <f t="shared" si="5"/>
        <v>13.218014546945421</v>
      </c>
      <c r="AI65" s="2">
        <f t="shared" si="5"/>
        <v>1.9148110462273158</v>
      </c>
      <c r="AJ65" s="2">
        <f t="shared" si="5"/>
        <v>-0.38638930187652759</v>
      </c>
      <c r="AK65" s="2">
        <f t="shared" si="5"/>
        <v>-12.077704228525635</v>
      </c>
      <c r="AL65" s="2">
        <f t="shared" si="5"/>
        <v>-21.1020097883079</v>
      </c>
    </row>
    <row r="66" spans="1:38" x14ac:dyDescent="0.25">
      <c r="A66">
        <f t="shared" si="1"/>
        <v>2069</v>
      </c>
      <c r="B66">
        <v>61729</v>
      </c>
      <c r="C66" s="3">
        <v>2169992.0459646969</v>
      </c>
      <c r="D66" s="3">
        <v>716777.65341005498</v>
      </c>
      <c r="E66" s="4">
        <v>10.697529595999997</v>
      </c>
      <c r="F66" s="3">
        <v>85.148638155971582</v>
      </c>
      <c r="G66" s="3">
        <v>5104.4075040921771</v>
      </c>
      <c r="H66" s="3">
        <v>762819.8</v>
      </c>
      <c r="I66" s="3">
        <v>619549.30000000005</v>
      </c>
      <c r="J66" s="3">
        <v>143270.5</v>
      </c>
      <c r="K66" s="3">
        <v>32603.18</v>
      </c>
      <c r="L66" s="3">
        <v>3758.8049999999998</v>
      </c>
      <c r="M66" s="3">
        <v>81013.740000000005</v>
      </c>
      <c r="N66" s="3">
        <v>721599.9</v>
      </c>
      <c r="O66" s="3">
        <v>244421.7</v>
      </c>
      <c r="P66" s="3">
        <v>96627.53</v>
      </c>
      <c r="Q66" s="3">
        <v>93720.74</v>
      </c>
      <c r="R66" s="3">
        <v>286829.90000000002</v>
      </c>
      <c r="S66" s="3">
        <v>41220</v>
      </c>
      <c r="T66" s="3">
        <v>-10016.719999999999</v>
      </c>
      <c r="U66" s="3">
        <v>-304681.90000000002</v>
      </c>
      <c r="V66" s="3">
        <v>-494052.9</v>
      </c>
      <c r="W66" s="2">
        <f t="shared" si="3"/>
        <v>3.9522232024911097</v>
      </c>
      <c r="X66" s="2">
        <f t="shared" si="5"/>
        <v>35.153115027243288</v>
      </c>
      <c r="Y66" s="2">
        <f t="shared" si="5"/>
        <v>28.550763637687517</v>
      </c>
      <c r="Z66" s="2">
        <f t="shared" si="5"/>
        <v>6.6023513895557766</v>
      </c>
      <c r="AA66" s="2">
        <f t="shared" si="5"/>
        <v>1.5024561984284073</v>
      </c>
      <c r="AB66" s="2">
        <f t="shared" si="5"/>
        <v>0.17321745519712153</v>
      </c>
      <c r="AC66" s="2">
        <f t="shared" si="5"/>
        <v>3.7333657582133828</v>
      </c>
      <c r="AD66" s="2">
        <f t="shared" si="5"/>
        <v>33.25357350234912</v>
      </c>
      <c r="AE66" s="2">
        <f t="shared" si="5"/>
        <v>11.26371409768644</v>
      </c>
      <c r="AF66" s="2">
        <f t="shared" si="5"/>
        <v>4.4528978887129069</v>
      </c>
      <c r="AG66" s="2">
        <f t="shared" si="5"/>
        <v>4.3189439414896693</v>
      </c>
      <c r="AH66" s="2">
        <f t="shared" si="5"/>
        <v>13.218016191966559</v>
      </c>
      <c r="AI66" s="2">
        <f t="shared" si="5"/>
        <v>1.8995461332059924</v>
      </c>
      <c r="AJ66" s="2">
        <f t="shared" si="5"/>
        <v>-0.46160169197979439</v>
      </c>
      <c r="AK66" s="2">
        <f t="shared" si="5"/>
        <v>-14.040692018506912</v>
      </c>
      <c r="AL66" s="2">
        <f t="shared" si="5"/>
        <v>-22.767498199762418</v>
      </c>
    </row>
    <row r="67" spans="1:38" x14ac:dyDescent="0.25">
      <c r="A67">
        <f t="shared" si="1"/>
        <v>2070</v>
      </c>
      <c r="B67">
        <v>62094</v>
      </c>
      <c r="C67" s="3">
        <v>2243918.5427744403</v>
      </c>
      <c r="D67" s="3">
        <v>726663.21286871668</v>
      </c>
      <c r="E67" s="4">
        <v>10.758432702</v>
      </c>
      <c r="F67" s="3">
        <v>85.855925196985268</v>
      </c>
      <c r="G67" s="3">
        <v>5132.2252397116354</v>
      </c>
      <c r="H67" s="3">
        <v>789029.3</v>
      </c>
      <c r="I67" s="3">
        <v>640655.9</v>
      </c>
      <c r="J67" s="3">
        <v>148373.4</v>
      </c>
      <c r="K67" s="3">
        <v>33801.379999999997</v>
      </c>
      <c r="L67" s="3">
        <v>3816.4079999999999</v>
      </c>
      <c r="M67" s="3">
        <v>83958.65</v>
      </c>
      <c r="N67" s="3">
        <v>746848.6</v>
      </c>
      <c r="O67" s="3">
        <v>253588.7</v>
      </c>
      <c r="P67" s="3">
        <v>99715.7</v>
      </c>
      <c r="Q67" s="3">
        <v>96942.68</v>
      </c>
      <c r="R67" s="3">
        <v>296601.5</v>
      </c>
      <c r="S67" s="3">
        <v>42180.76</v>
      </c>
      <c r="T67" s="3">
        <v>-12041.71</v>
      </c>
      <c r="U67" s="3">
        <v>-358904.4</v>
      </c>
      <c r="V67" s="3">
        <v>-548275.4</v>
      </c>
      <c r="W67" s="2">
        <f t="shared" si="3"/>
        <v>3.9522236142022216</v>
      </c>
      <c r="X67" s="2">
        <f t="shared" si="5"/>
        <v>35.163009929247401</v>
      </c>
      <c r="Y67" s="2">
        <f t="shared" si="5"/>
        <v>28.550764557071492</v>
      </c>
      <c r="Z67" s="2">
        <f t="shared" si="5"/>
        <v>6.6122453721759085</v>
      </c>
      <c r="AA67" s="2">
        <f t="shared" si="5"/>
        <v>1.5063550372112473</v>
      </c>
      <c r="AB67" s="2">
        <f t="shared" si="5"/>
        <v>0.17007783158123432</v>
      </c>
      <c r="AC67" s="2">
        <f t="shared" si="5"/>
        <v>3.741608636835422</v>
      </c>
      <c r="AD67" s="2">
        <f t="shared" si="5"/>
        <v>33.283231354582803</v>
      </c>
      <c r="AE67" s="2">
        <f t="shared" si="5"/>
        <v>11.301154438808471</v>
      </c>
      <c r="AF67" s="2">
        <f t="shared" si="5"/>
        <v>4.4438199559913114</v>
      </c>
      <c r="AG67" s="2">
        <f t="shared" si="5"/>
        <v>4.3202406037492569</v>
      </c>
      <c r="AH67" s="2">
        <f t="shared" si="5"/>
        <v>13.218015464735812</v>
      </c>
      <c r="AI67" s="2">
        <f t="shared" si="5"/>
        <v>1.8797812485584522</v>
      </c>
      <c r="AJ67" s="2">
        <f t="shared" si="5"/>
        <v>-0.53663757264162149</v>
      </c>
      <c r="AK67" s="2">
        <f t="shared" si="5"/>
        <v>-15.994537821156428</v>
      </c>
      <c r="AL67" s="2">
        <f t="shared" si="5"/>
        <v>-24.433837037689337</v>
      </c>
    </row>
    <row r="68" spans="1:38" x14ac:dyDescent="0.25">
      <c r="A68">
        <f t="shared" si="1"/>
        <v>2071</v>
      </c>
      <c r="B68">
        <v>62459</v>
      </c>
      <c r="C68" s="3">
        <v>2320246.6066776868</v>
      </c>
      <c r="D68" s="3">
        <v>736648.13524660189</v>
      </c>
      <c r="E68" s="4">
        <v>10.820033993000001</v>
      </c>
      <c r="F68" s="3">
        <v>86.568872023987666</v>
      </c>
      <c r="G68" s="3">
        <v>5159.988769233365</v>
      </c>
      <c r="H68" s="3">
        <v>816120.3</v>
      </c>
      <c r="I68" s="3">
        <v>662448.19999999995</v>
      </c>
      <c r="J68" s="3">
        <v>153672.1</v>
      </c>
      <c r="K68" s="3">
        <v>35047.089999999997</v>
      </c>
      <c r="L68" s="3">
        <v>3874.9459999999999</v>
      </c>
      <c r="M68" s="3">
        <v>87019.42</v>
      </c>
      <c r="N68" s="3">
        <v>772853.3</v>
      </c>
      <c r="O68" s="3">
        <v>263033.5</v>
      </c>
      <c r="P68" s="3">
        <v>102906.4</v>
      </c>
      <c r="Q68" s="3">
        <v>100222.9</v>
      </c>
      <c r="R68" s="3">
        <v>306690.5</v>
      </c>
      <c r="S68" s="3">
        <v>43266.98</v>
      </c>
      <c r="T68" s="3">
        <v>-14184.71</v>
      </c>
      <c r="U68" s="3">
        <v>-416356.1</v>
      </c>
      <c r="V68" s="3">
        <v>-605727.1</v>
      </c>
      <c r="W68" s="2">
        <f t="shared" si="3"/>
        <v>3.9522251607949079</v>
      </c>
      <c r="X68" s="2">
        <f t="shared" si="5"/>
        <v>35.173860297918324</v>
      </c>
      <c r="Y68" s="2">
        <f t="shared" si="5"/>
        <v>28.550766892341063</v>
      </c>
      <c r="Z68" s="2">
        <f t="shared" si="5"/>
        <v>6.6230934055772588</v>
      </c>
      <c r="AA68" s="2">
        <f t="shared" si="5"/>
        <v>1.5104898720305941</v>
      </c>
      <c r="AB68" s="2">
        <f t="shared" si="5"/>
        <v>0.1670057824391544</v>
      </c>
      <c r="AC68" s="2">
        <f t="shared" si="5"/>
        <v>3.7504384124324317</v>
      </c>
      <c r="AD68" s="2">
        <f t="shared" si="5"/>
        <v>33.309101617721261</v>
      </c>
      <c r="AE68" s="2">
        <f t="shared" si="5"/>
        <v>11.336445843428352</v>
      </c>
      <c r="AF68" s="2">
        <f t="shared" si="5"/>
        <v>4.4351492511112669</v>
      </c>
      <c r="AG68" s="2">
        <f t="shared" si="5"/>
        <v>4.3194934414108292</v>
      </c>
      <c r="AH68" s="2">
        <f t="shared" si="5"/>
        <v>13.218013081770811</v>
      </c>
      <c r="AI68" s="2">
        <f t="shared" si="5"/>
        <v>1.8647578182197235</v>
      </c>
      <c r="AJ68" s="2">
        <f t="shared" si="5"/>
        <v>-0.61134493028354397</v>
      </c>
      <c r="AK68" s="2">
        <f t="shared" si="5"/>
        <v>-17.944476194975312</v>
      </c>
      <c r="AL68" s="2">
        <f t="shared" si="5"/>
        <v>-26.106151745108168</v>
      </c>
    </row>
    <row r="69" spans="1:38" x14ac:dyDescent="0.25">
      <c r="A69">
        <f t="shared" si="1"/>
        <v>2072</v>
      </c>
      <c r="B69">
        <v>62824</v>
      </c>
      <c r="C69" s="3">
        <v>2398841.8604759746</v>
      </c>
      <c r="D69" s="3">
        <v>746667.25748804712</v>
      </c>
      <c r="E69" s="4">
        <v>10.882315380000001</v>
      </c>
      <c r="F69" s="3">
        <v>87.287471121564465</v>
      </c>
      <c r="G69" s="3">
        <v>5187.2953527159516</v>
      </c>
      <c r="H69" s="3">
        <v>844072.3</v>
      </c>
      <c r="I69" s="3">
        <v>684887.7</v>
      </c>
      <c r="J69" s="3">
        <v>159184.6</v>
      </c>
      <c r="K69" s="3">
        <v>36343.730000000003</v>
      </c>
      <c r="L69" s="3">
        <v>3935.3290000000002</v>
      </c>
      <c r="M69" s="3">
        <v>90212.19</v>
      </c>
      <c r="N69" s="3">
        <v>799428.3</v>
      </c>
      <c r="O69" s="3">
        <v>272600.7</v>
      </c>
      <c r="P69" s="3">
        <v>106198.7</v>
      </c>
      <c r="Q69" s="3">
        <v>103549.7</v>
      </c>
      <c r="R69" s="3">
        <v>317079.3</v>
      </c>
      <c r="S69" s="3">
        <v>44643.98</v>
      </c>
      <c r="T69" s="3">
        <v>-16455.330000000002</v>
      </c>
      <c r="U69" s="3">
        <v>-477455.4</v>
      </c>
      <c r="V69" s="3">
        <v>-666826.4</v>
      </c>
      <c r="W69" s="2">
        <f t="shared" si="3"/>
        <v>3.9522250304486959</v>
      </c>
      <c r="X69" s="2">
        <f t="shared" si="5"/>
        <v>35.186658775102437</v>
      </c>
      <c r="Y69" s="2">
        <f t="shared" si="5"/>
        <v>28.550764903865133</v>
      </c>
      <c r="Z69" s="2">
        <f t="shared" si="5"/>
        <v>6.6358938712372995</v>
      </c>
      <c r="AA69" s="2">
        <f t="shared" si="5"/>
        <v>1.5150531845725226</v>
      </c>
      <c r="AB69" s="2">
        <f t="shared" si="5"/>
        <v>0.16405120591063715</v>
      </c>
      <c r="AC69" s="2">
        <f t="shared" si="5"/>
        <v>3.7606559851386048</v>
      </c>
      <c r="AD69" s="2">
        <f t="shared" si="5"/>
        <v>33.325594036506374</v>
      </c>
      <c r="AE69" s="2">
        <f t="shared" si="5"/>
        <v>11.36384621643675</v>
      </c>
      <c r="AF69" s="2">
        <f t="shared" si="5"/>
        <v>4.4270821578429604</v>
      </c>
      <c r="AG69" s="2">
        <f t="shared" si="5"/>
        <v>4.3166538697742176</v>
      </c>
      <c r="AH69" s="2">
        <f t="shared" si="5"/>
        <v>13.218015961130742</v>
      </c>
      <c r="AI69" s="2">
        <f t="shared" si="5"/>
        <v>1.8610639048603983</v>
      </c>
      <c r="AJ69" s="2">
        <f t="shared" si="5"/>
        <v>-0.6859697702930263</v>
      </c>
      <c r="AK69" s="2">
        <f t="shared" si="5"/>
        <v>-19.903579634268347</v>
      </c>
      <c r="AL69" s="2">
        <f t="shared" si="5"/>
        <v>-27.797847410737166</v>
      </c>
    </row>
    <row r="70" spans="1:38" x14ac:dyDescent="0.25">
      <c r="A70">
        <f t="shared" ref="A70:A89" si="6">YEAR(B70)</f>
        <v>2073</v>
      </c>
      <c r="B70">
        <v>63190</v>
      </c>
      <c r="C70" s="3">
        <v>2479674.6111189486</v>
      </c>
      <c r="D70" s="3">
        <v>756693.94871634385</v>
      </c>
      <c r="E70" s="4">
        <v>10.945269826000001</v>
      </c>
      <c r="F70" s="3">
        <v>88.011766322589224</v>
      </c>
      <c r="G70" s="3">
        <v>5213.9504923701015</v>
      </c>
      <c r="H70" s="3">
        <v>872887.8</v>
      </c>
      <c r="I70" s="3">
        <v>707966.1</v>
      </c>
      <c r="J70" s="3">
        <v>164921.70000000001</v>
      </c>
      <c r="K70" s="3">
        <v>37690.68</v>
      </c>
      <c r="L70" s="3">
        <v>3998.0659999999998</v>
      </c>
      <c r="M70" s="3">
        <v>93548.34</v>
      </c>
      <c r="N70" s="3">
        <v>826574.6</v>
      </c>
      <c r="O70" s="3">
        <v>282292.90000000002</v>
      </c>
      <c r="P70" s="3">
        <v>109595.9</v>
      </c>
      <c r="Q70" s="3">
        <v>106922</v>
      </c>
      <c r="R70" s="3">
        <v>327763.8</v>
      </c>
      <c r="S70" s="3">
        <v>46313.23</v>
      </c>
      <c r="T70" s="3">
        <v>-18870.11</v>
      </c>
      <c r="U70" s="3">
        <v>-542638.69999999995</v>
      </c>
      <c r="V70" s="3">
        <v>-732009.7</v>
      </c>
      <c r="W70" s="2">
        <f t="shared" si="3"/>
        <v>3.9522246475796479</v>
      </c>
      <c r="X70" s="2">
        <f t="shared" si="5"/>
        <v>35.201707356519293</v>
      </c>
      <c r="Y70" s="2">
        <f t="shared" si="5"/>
        <v>28.550766170103731</v>
      </c>
      <c r="Z70" s="2">
        <f t="shared" si="5"/>
        <v>6.6509411864155599</v>
      </c>
      <c r="AA70" s="2">
        <f t="shared" si="5"/>
        <v>1.5199849137864161</v>
      </c>
      <c r="AB70" s="2">
        <f t="shared" si="5"/>
        <v>0.16123349338145138</v>
      </c>
      <c r="AC70" s="2">
        <f t="shared" si="5"/>
        <v>3.7726054693033491</v>
      </c>
      <c r="AD70" s="2">
        <f t="shared" si="5"/>
        <v>33.333994560964179</v>
      </c>
      <c r="AE70" s="2">
        <f t="shared" si="5"/>
        <v>11.384271901409512</v>
      </c>
      <c r="AF70" s="2">
        <f t="shared" si="5"/>
        <v>4.4197694128321556</v>
      </c>
      <c r="AG70" s="2">
        <f t="shared" si="5"/>
        <v>4.311936716235186</v>
      </c>
      <c r="AH70" s="2">
        <f t="shared" si="5"/>
        <v>13.218016530487329</v>
      </c>
      <c r="AI70" s="2">
        <f t="shared" si="5"/>
        <v>1.8677140053912655</v>
      </c>
      <c r="AJ70" s="2">
        <f t="shared" si="5"/>
        <v>-0.76099137827946295</v>
      </c>
      <c r="AK70" s="2">
        <f t="shared" si="5"/>
        <v>-21.883463966069936</v>
      </c>
      <c r="AL70" s="2">
        <f t="shared" si="5"/>
        <v>-29.520393390231227</v>
      </c>
    </row>
    <row r="71" spans="1:38" x14ac:dyDescent="0.25">
      <c r="A71">
        <f t="shared" si="6"/>
        <v>2074</v>
      </c>
      <c r="B71">
        <v>63555</v>
      </c>
      <c r="C71" s="3">
        <v>2562937.1899050046</v>
      </c>
      <c r="D71" s="3">
        <v>766766.61260230734</v>
      </c>
      <c r="E71" s="4">
        <v>11.008900350999998</v>
      </c>
      <c r="F71" s="3">
        <v>88.741679990778863</v>
      </c>
      <c r="G71" s="3">
        <v>5240.1123484279215</v>
      </c>
      <c r="H71" s="3">
        <v>902621.9</v>
      </c>
      <c r="I71" s="3">
        <v>731738.2</v>
      </c>
      <c r="J71" s="3">
        <v>170883.7</v>
      </c>
      <c r="K71" s="3">
        <v>39087.980000000003</v>
      </c>
      <c r="L71" s="3">
        <v>4062.797</v>
      </c>
      <c r="M71" s="3">
        <v>97024.75</v>
      </c>
      <c r="N71" s="3">
        <v>854530</v>
      </c>
      <c r="O71" s="3">
        <v>292285.7</v>
      </c>
      <c r="P71" s="3">
        <v>113110.5</v>
      </c>
      <c r="Q71" s="3">
        <v>110364.3</v>
      </c>
      <c r="R71" s="3">
        <v>338769.4</v>
      </c>
      <c r="S71" s="3">
        <v>48091.95</v>
      </c>
      <c r="T71" s="3">
        <v>-21446.31</v>
      </c>
      <c r="U71" s="3">
        <v>-612177</v>
      </c>
      <c r="V71" s="3">
        <v>-801548</v>
      </c>
      <c r="W71" s="2">
        <f t="shared" ref="W71:W89" si="7">100*T71/U70</f>
        <v>3.9522264077368612</v>
      </c>
      <c r="X71" s="2">
        <f t="shared" ref="X71:AL87" si="8">100*H71/$C71</f>
        <v>35.218260656378227</v>
      </c>
      <c r="Y71" s="2">
        <f t="shared" si="8"/>
        <v>28.550766007149864</v>
      </c>
      <c r="Z71" s="2">
        <f t="shared" si="8"/>
        <v>6.6674946492283649</v>
      </c>
      <c r="AA71" s="2">
        <f t="shared" si="8"/>
        <v>1.5251243828354921</v>
      </c>
      <c r="AB71" s="2">
        <f t="shared" si="8"/>
        <v>0.15852113020961656</v>
      </c>
      <c r="AC71" s="2">
        <f t="shared" si="8"/>
        <v>3.7856858288281434</v>
      </c>
      <c r="AD71" s="2">
        <f t="shared" si="8"/>
        <v>33.34182372341607</v>
      </c>
      <c r="AE71" s="2">
        <f t="shared" si="8"/>
        <v>11.40432551961344</v>
      </c>
      <c r="AF71" s="2">
        <f t="shared" si="8"/>
        <v>4.413315333888165</v>
      </c>
      <c r="AG71" s="2">
        <f t="shared" si="8"/>
        <v>4.3061648344215042</v>
      </c>
      <c r="AH71" s="2">
        <f t="shared" si="8"/>
        <v>13.218014133719622</v>
      </c>
      <c r="AI71" s="2">
        <f t="shared" si="8"/>
        <v>1.8764388838488286</v>
      </c>
      <c r="AJ71" s="2">
        <f t="shared" si="8"/>
        <v>-0.83678640602171406</v>
      </c>
      <c r="AK71" s="2">
        <f t="shared" si="8"/>
        <v>-23.885758980409911</v>
      </c>
      <c r="AL71" s="2">
        <f t="shared" si="8"/>
        <v>-31.274586172348197</v>
      </c>
    </row>
    <row r="72" spans="1:38" x14ac:dyDescent="0.25">
      <c r="A72">
        <f t="shared" si="6"/>
        <v>2075</v>
      </c>
      <c r="B72">
        <v>63920</v>
      </c>
      <c r="C72" s="3">
        <v>2649039.2268340751</v>
      </c>
      <c r="D72" s="3">
        <v>776986.50840821897</v>
      </c>
      <c r="E72" s="4">
        <v>11.073216322999999</v>
      </c>
      <c r="F72" s="3">
        <v>89.477618896679942</v>
      </c>
      <c r="G72" s="3">
        <v>5266.4937967470705</v>
      </c>
      <c r="H72" s="3">
        <v>933400.2</v>
      </c>
      <c r="I72" s="3">
        <v>756321</v>
      </c>
      <c r="J72" s="3">
        <v>177079.2</v>
      </c>
      <c r="K72" s="3">
        <v>40537.17</v>
      </c>
      <c r="L72" s="3">
        <v>4128.3</v>
      </c>
      <c r="M72" s="3">
        <v>100647.6</v>
      </c>
      <c r="N72" s="3">
        <v>883481.7</v>
      </c>
      <c r="O72" s="3">
        <v>302649.2</v>
      </c>
      <c r="P72" s="3">
        <v>116763.4</v>
      </c>
      <c r="Q72" s="3">
        <v>113918.7</v>
      </c>
      <c r="R72" s="3">
        <v>350150.40000000002</v>
      </c>
      <c r="S72" s="3">
        <v>49918.46</v>
      </c>
      <c r="T72" s="3">
        <v>-24194.61</v>
      </c>
      <c r="U72" s="3">
        <v>-686290</v>
      </c>
      <c r="V72" s="3">
        <v>-875661</v>
      </c>
      <c r="W72" s="2">
        <f t="shared" si="7"/>
        <v>3.9522246017083296</v>
      </c>
      <c r="X72" s="2">
        <f t="shared" si="8"/>
        <v>35.235423867827244</v>
      </c>
      <c r="Y72" s="2">
        <f t="shared" si="8"/>
        <v>28.550766343460147</v>
      </c>
      <c r="Z72" s="2">
        <f t="shared" si="8"/>
        <v>6.6846575243670978</v>
      </c>
      <c r="AA72" s="2">
        <f t="shared" si="8"/>
        <v>1.5302593328694065</v>
      </c>
      <c r="AB72" s="2">
        <f t="shared" si="8"/>
        <v>0.155841406883726</v>
      </c>
      <c r="AC72" s="2">
        <f t="shared" si="8"/>
        <v>3.7994001364897172</v>
      </c>
      <c r="AD72" s="2">
        <f t="shared" si="8"/>
        <v>33.351023686269393</v>
      </c>
      <c r="AE72" s="2">
        <f t="shared" si="8"/>
        <v>11.424866681257216</v>
      </c>
      <c r="AF72" s="2">
        <f t="shared" si="8"/>
        <v>4.4077640986670668</v>
      </c>
      <c r="AG72" s="2">
        <f t="shared" si="8"/>
        <v>4.3003779953891712</v>
      </c>
      <c r="AH72" s="2">
        <f t="shared" si="8"/>
        <v>13.21801491095594</v>
      </c>
      <c r="AI72" s="2">
        <f t="shared" si="8"/>
        <v>1.884398671576436</v>
      </c>
      <c r="AJ72" s="2">
        <f t="shared" si="8"/>
        <v>-0.91333528605069048</v>
      </c>
      <c r="AK72" s="2">
        <f t="shared" si="8"/>
        <v>-25.907128631696416</v>
      </c>
      <c r="AL72" s="2">
        <f t="shared" si="8"/>
        <v>-33.055795894971389</v>
      </c>
    </row>
    <row r="73" spans="1:38" x14ac:dyDescent="0.25">
      <c r="A73">
        <f t="shared" si="6"/>
        <v>2076</v>
      </c>
      <c r="B73">
        <v>64285</v>
      </c>
      <c r="C73" s="3">
        <v>2738060.2182846908</v>
      </c>
      <c r="D73" s="3">
        <v>787350.05131436791</v>
      </c>
      <c r="E73" s="4">
        <v>11.138227045999997</v>
      </c>
      <c r="F73" s="3">
        <v>90.21956495714339</v>
      </c>
      <c r="G73" s="3">
        <v>5292.9919158808261</v>
      </c>
      <c r="H73" s="3">
        <v>965262.9</v>
      </c>
      <c r="I73" s="3">
        <v>781737.2</v>
      </c>
      <c r="J73" s="3">
        <v>183525.7</v>
      </c>
      <c r="K73" s="3">
        <v>42043.23</v>
      </c>
      <c r="L73" s="3">
        <v>4194.6710000000003</v>
      </c>
      <c r="M73" s="3">
        <v>104427.9</v>
      </c>
      <c r="N73" s="3">
        <v>913396.6</v>
      </c>
      <c r="O73" s="3">
        <v>313320.90000000002</v>
      </c>
      <c r="P73" s="3">
        <v>120560.3</v>
      </c>
      <c r="Q73" s="3">
        <v>117598.3</v>
      </c>
      <c r="R73" s="3">
        <v>361917.2</v>
      </c>
      <c r="S73" s="3">
        <v>51866.239999999998</v>
      </c>
      <c r="T73" s="3">
        <v>-27123.73</v>
      </c>
      <c r="U73" s="3">
        <v>-765280</v>
      </c>
      <c r="V73" s="3">
        <v>-954651</v>
      </c>
      <c r="W73" s="2">
        <f t="shared" si="7"/>
        <v>3.9522257354762562</v>
      </c>
      <c r="X73" s="2">
        <f t="shared" si="8"/>
        <v>35.253530713240011</v>
      </c>
      <c r="Y73" s="2">
        <f t="shared" si="8"/>
        <v>28.550767246811464</v>
      </c>
      <c r="Z73" s="2">
        <f t="shared" si="8"/>
        <v>6.7027634664285474</v>
      </c>
      <c r="AA73" s="2">
        <f t="shared" si="8"/>
        <v>1.5355115172134077</v>
      </c>
      <c r="AB73" s="2">
        <f t="shared" si="8"/>
        <v>0.15319863938667611</v>
      </c>
      <c r="AC73" s="2">
        <f t="shared" si="8"/>
        <v>3.8139373014016771</v>
      </c>
      <c r="AD73" s="2">
        <f t="shared" si="8"/>
        <v>33.359259007539812</v>
      </c>
      <c r="AE73" s="2">
        <f t="shared" si="8"/>
        <v>11.4431705302773</v>
      </c>
      <c r="AF73" s="2">
        <f t="shared" si="8"/>
        <v>4.4031281414083461</v>
      </c>
      <c r="AG73" s="2">
        <f t="shared" si="8"/>
        <v>4.2949493665143592</v>
      </c>
      <c r="AH73" s="2">
        <f t="shared" si="8"/>
        <v>13.218014621560435</v>
      </c>
      <c r="AI73" s="2">
        <f t="shared" si="8"/>
        <v>1.8942695143678243</v>
      </c>
      <c r="AJ73" s="2">
        <f t="shared" si="8"/>
        <v>-0.99061846115978303</v>
      </c>
      <c r="AK73" s="2">
        <f t="shared" si="8"/>
        <v>-27.949713994216825</v>
      </c>
      <c r="AL73" s="2">
        <f t="shared" si="8"/>
        <v>-34.865960712801964</v>
      </c>
    </row>
    <row r="74" spans="1:38" x14ac:dyDescent="0.25">
      <c r="A74">
        <f t="shared" si="6"/>
        <v>2077</v>
      </c>
      <c r="B74">
        <v>64651</v>
      </c>
      <c r="C74" s="3">
        <v>2830080.1433128277</v>
      </c>
      <c r="D74" s="3">
        <v>797854.32332862448</v>
      </c>
      <c r="E74" s="4">
        <v>11.203933057000002</v>
      </c>
      <c r="F74" s="3">
        <v>90.967795857953675</v>
      </c>
      <c r="G74" s="3">
        <v>5319.5749584027189</v>
      </c>
      <c r="H74" s="3">
        <v>998238.7</v>
      </c>
      <c r="I74" s="3">
        <v>808009.6</v>
      </c>
      <c r="J74" s="3">
        <v>190229.1</v>
      </c>
      <c r="K74" s="3">
        <v>43608.08</v>
      </c>
      <c r="L74" s="3">
        <v>4261.9920000000002</v>
      </c>
      <c r="M74" s="3">
        <v>108370.4</v>
      </c>
      <c r="N74" s="3">
        <v>944210</v>
      </c>
      <c r="O74" s="3">
        <v>324232</v>
      </c>
      <c r="P74" s="3">
        <v>124505.7</v>
      </c>
      <c r="Q74" s="3">
        <v>121391.8</v>
      </c>
      <c r="R74" s="3">
        <v>374080.4</v>
      </c>
      <c r="S74" s="3">
        <v>54028.7</v>
      </c>
      <c r="T74" s="3">
        <v>-30245.59</v>
      </c>
      <c r="U74" s="3">
        <v>-849554.3</v>
      </c>
      <c r="V74" s="3">
        <v>-1038925</v>
      </c>
      <c r="W74" s="2">
        <f t="shared" si="7"/>
        <v>3.9522253292912399</v>
      </c>
      <c r="X74" s="2">
        <f t="shared" si="8"/>
        <v>35.272453409446008</v>
      </c>
      <c r="Y74" s="2">
        <f t="shared" si="8"/>
        <v>28.550767437072022</v>
      </c>
      <c r="Z74" s="2">
        <f t="shared" si="8"/>
        <v>6.7216859723739883</v>
      </c>
      <c r="AA74" s="2">
        <f t="shared" si="8"/>
        <v>1.5408779183529895</v>
      </c>
      <c r="AB74" s="2">
        <f t="shared" si="8"/>
        <v>0.15059615926674813</v>
      </c>
      <c r="AC74" s="2">
        <f t="shared" si="8"/>
        <v>3.829234315362676</v>
      </c>
      <c r="AD74" s="2">
        <f t="shared" si="8"/>
        <v>33.363366130498662</v>
      </c>
      <c r="AE74" s="2">
        <f t="shared" si="8"/>
        <v>11.45663668805016</v>
      </c>
      <c r="AF74" s="2">
        <f t="shared" si="8"/>
        <v>4.3993701130405602</v>
      </c>
      <c r="AG74" s="2">
        <f t="shared" si="8"/>
        <v>4.2893414268438885</v>
      </c>
      <c r="AH74" s="2">
        <f t="shared" si="8"/>
        <v>13.218014369095215</v>
      </c>
      <c r="AI74" s="2">
        <f t="shared" si="8"/>
        <v>1.9090872789473456</v>
      </c>
      <c r="AJ74" s="2">
        <f t="shared" si="8"/>
        <v>-1.0687184980067455</v>
      </c>
      <c r="AK74" s="2">
        <f t="shared" si="8"/>
        <v>-30.018736466082228</v>
      </c>
      <c r="AL74" s="2">
        <f t="shared" si="8"/>
        <v>-36.710091141936992</v>
      </c>
    </row>
    <row r="75" spans="1:38" x14ac:dyDescent="0.25">
      <c r="A75">
        <f t="shared" si="6"/>
        <v>2078</v>
      </c>
      <c r="B75">
        <v>65016</v>
      </c>
      <c r="C75" s="3">
        <v>2925059.5328433821</v>
      </c>
      <c r="D75" s="3">
        <v>808461.47318824951</v>
      </c>
      <c r="E75" s="4">
        <v>11.270324692999999</v>
      </c>
      <c r="F75" s="3">
        <v>91.72211573899304</v>
      </c>
      <c r="G75" s="3">
        <v>5346.0236687781744</v>
      </c>
      <c r="H75" s="3">
        <v>1032326</v>
      </c>
      <c r="I75" s="3">
        <v>835126.9</v>
      </c>
      <c r="J75" s="3">
        <v>197198.7</v>
      </c>
      <c r="K75" s="3">
        <v>45233.47</v>
      </c>
      <c r="L75" s="3">
        <v>4330.808</v>
      </c>
      <c r="M75" s="3">
        <v>112481.5</v>
      </c>
      <c r="N75" s="3">
        <v>975993</v>
      </c>
      <c r="O75" s="3">
        <v>335462.7</v>
      </c>
      <c r="P75" s="3">
        <v>128598.6</v>
      </c>
      <c r="Q75" s="3">
        <v>125296.9</v>
      </c>
      <c r="R75" s="3">
        <v>386634.8</v>
      </c>
      <c r="S75" s="3">
        <v>56332.55</v>
      </c>
      <c r="T75" s="3">
        <v>-33576.300000000003</v>
      </c>
      <c r="U75" s="3">
        <v>-939463.2</v>
      </c>
      <c r="V75" s="3">
        <v>-1128834</v>
      </c>
      <c r="W75" s="2">
        <f t="shared" si="7"/>
        <v>3.9522253021378391</v>
      </c>
      <c r="X75" s="2">
        <f t="shared" si="8"/>
        <v>35.292478269544823</v>
      </c>
      <c r="Y75" s="2">
        <f t="shared" si="8"/>
        <v>28.550765911700697</v>
      </c>
      <c r="Z75" s="2">
        <f t="shared" si="8"/>
        <v>6.7416986829087797</v>
      </c>
      <c r="AA75" s="2">
        <f t="shared" si="8"/>
        <v>1.5464119445127873</v>
      </c>
      <c r="AB75" s="2">
        <f t="shared" si="8"/>
        <v>0.14805879850896991</v>
      </c>
      <c r="AC75" s="2">
        <f t="shared" si="8"/>
        <v>3.8454431007993661</v>
      </c>
      <c r="AD75" s="2">
        <f t="shared" si="8"/>
        <v>33.366602937180566</v>
      </c>
      <c r="AE75" s="2">
        <f t="shared" si="8"/>
        <v>11.468576835217592</v>
      </c>
      <c r="AF75" s="2">
        <f t="shared" si="8"/>
        <v>4.396443852033066</v>
      </c>
      <c r="AG75" s="2">
        <f t="shared" si="8"/>
        <v>4.2835675169387679</v>
      </c>
      <c r="AH75" s="2">
        <f t="shared" si="8"/>
        <v>13.218014732991138</v>
      </c>
      <c r="AI75" s="2">
        <f t="shared" si="8"/>
        <v>1.9258599480619953</v>
      </c>
      <c r="AJ75" s="2">
        <f t="shared" si="8"/>
        <v>-1.1478843292929928</v>
      </c>
      <c r="AK75" s="2">
        <f t="shared" si="8"/>
        <v>-32.117746304013501</v>
      </c>
      <c r="AL75" s="2">
        <f t="shared" si="8"/>
        <v>-38.591829920900338</v>
      </c>
    </row>
    <row r="76" spans="1:38" x14ac:dyDescent="0.25">
      <c r="A76">
        <f t="shared" si="6"/>
        <v>2079</v>
      </c>
      <c r="B76">
        <v>65381</v>
      </c>
      <c r="C76" s="3">
        <v>3023185.9302126947</v>
      </c>
      <c r="D76" s="3">
        <v>819198.65140784055</v>
      </c>
      <c r="E76" s="4">
        <v>11.337385133</v>
      </c>
      <c r="F76" s="3">
        <v>92.482335020049163</v>
      </c>
      <c r="G76" s="3">
        <v>5372.5222661825501</v>
      </c>
      <c r="H76" s="3">
        <v>1067574</v>
      </c>
      <c r="I76" s="3">
        <v>863142.7</v>
      </c>
      <c r="J76" s="3">
        <v>204431.7</v>
      </c>
      <c r="K76" s="3">
        <v>46921.21</v>
      </c>
      <c r="L76" s="3">
        <v>4400.7439999999997</v>
      </c>
      <c r="M76" s="3">
        <v>116752.7</v>
      </c>
      <c r="N76" s="3">
        <v>1008979</v>
      </c>
      <c r="O76" s="3">
        <v>347192.7</v>
      </c>
      <c r="P76" s="3">
        <v>132846.9</v>
      </c>
      <c r="Q76" s="3">
        <v>129334.8</v>
      </c>
      <c r="R76" s="3">
        <v>399605.2</v>
      </c>
      <c r="S76" s="3">
        <v>58594.99</v>
      </c>
      <c r="T76" s="3">
        <v>-37129.71</v>
      </c>
      <c r="U76" s="3">
        <v>-1035188</v>
      </c>
      <c r="V76" s="3">
        <v>-1224559</v>
      </c>
      <c r="W76" s="2">
        <f t="shared" si="7"/>
        <v>3.9522261223217687</v>
      </c>
      <c r="X76" s="2">
        <f t="shared" si="8"/>
        <v>35.312879347943095</v>
      </c>
      <c r="Y76" s="2">
        <f t="shared" si="8"/>
        <v>28.550764654401327</v>
      </c>
      <c r="Z76" s="2">
        <f t="shared" si="8"/>
        <v>6.7621279246168404</v>
      </c>
      <c r="AA76" s="2">
        <f t="shared" si="8"/>
        <v>1.552045129976471</v>
      </c>
      <c r="AB76" s="2">
        <f t="shared" si="8"/>
        <v>0.14556643559433302</v>
      </c>
      <c r="AC76" s="2">
        <f t="shared" si="8"/>
        <v>3.8619093464683441</v>
      </c>
      <c r="AD76" s="2">
        <f t="shared" si="8"/>
        <v>33.374692238297555</v>
      </c>
      <c r="AE76" s="2">
        <f t="shared" si="8"/>
        <v>11.48433169558888</v>
      </c>
      <c r="AF76" s="2">
        <f t="shared" si="8"/>
        <v>4.3942682675376705</v>
      </c>
      <c r="AG76" s="2">
        <f t="shared" si="8"/>
        <v>4.2780961206345891</v>
      </c>
      <c r="AH76" s="2">
        <f t="shared" si="8"/>
        <v>13.218016001149026</v>
      </c>
      <c r="AI76" s="2">
        <f t="shared" si="8"/>
        <v>1.9381867788686613</v>
      </c>
      <c r="AJ76" s="2">
        <f t="shared" si="8"/>
        <v>-1.2281649510517456</v>
      </c>
      <c r="AK76" s="2">
        <f t="shared" si="8"/>
        <v>-34.241625354718749</v>
      </c>
      <c r="AL76" s="2">
        <f t="shared" si="8"/>
        <v>-40.505580148484178</v>
      </c>
    </row>
    <row r="77" spans="1:38" x14ac:dyDescent="0.25">
      <c r="A77">
        <f t="shared" si="6"/>
        <v>2080</v>
      </c>
      <c r="B77">
        <v>65746</v>
      </c>
      <c r="C77" s="3">
        <v>3124743.6640653512</v>
      </c>
      <c r="D77" s="3">
        <v>830115.773854019</v>
      </c>
      <c r="E77" s="4">
        <v>11.405096881000002</v>
      </c>
      <c r="F77" s="3">
        <v>93.248819998320243</v>
      </c>
      <c r="G77" s="3">
        <v>5399.419518279281</v>
      </c>
      <c r="H77" s="3">
        <v>1104077</v>
      </c>
      <c r="I77" s="3">
        <v>892138.2</v>
      </c>
      <c r="J77" s="3">
        <v>211938.8</v>
      </c>
      <c r="K77" s="3">
        <v>48673.9</v>
      </c>
      <c r="L77" s="3">
        <v>4471.0309999999999</v>
      </c>
      <c r="M77" s="3">
        <v>121191.6</v>
      </c>
      <c r="N77" s="3">
        <v>1043351</v>
      </c>
      <c r="O77" s="3">
        <v>359537.6</v>
      </c>
      <c r="P77" s="3">
        <v>137262.20000000001</v>
      </c>
      <c r="Q77" s="3">
        <v>133522.4</v>
      </c>
      <c r="R77" s="3">
        <v>413029.1</v>
      </c>
      <c r="S77" s="3">
        <v>60725.79</v>
      </c>
      <c r="T77" s="3">
        <v>-40912.959999999999</v>
      </c>
      <c r="U77" s="3">
        <v>-1136827</v>
      </c>
      <c r="V77" s="3">
        <v>-1326198</v>
      </c>
      <c r="W77" s="2">
        <f t="shared" si="7"/>
        <v>3.9522251030730651</v>
      </c>
      <c r="X77" s="2">
        <f t="shared" si="8"/>
        <v>35.33336230734443</v>
      </c>
      <c r="Y77" s="2">
        <f t="shared" si="8"/>
        <v>28.550764347796488</v>
      </c>
      <c r="Z77" s="2">
        <f t="shared" si="8"/>
        <v>6.782597959547938</v>
      </c>
      <c r="AA77" s="2">
        <f t="shared" si="8"/>
        <v>1.557692573626162</v>
      </c>
      <c r="AB77" s="2">
        <f t="shared" si="8"/>
        <v>0.14308472888246784</v>
      </c>
      <c r="AC77" s="2">
        <f t="shared" si="8"/>
        <v>3.8784493394996571</v>
      </c>
      <c r="AD77" s="2">
        <f t="shared" si="8"/>
        <v>33.389970895807188</v>
      </c>
      <c r="AE77" s="2">
        <f t="shared" si="8"/>
        <v>11.506147020464223</v>
      </c>
      <c r="AF77" s="2">
        <f t="shared" si="8"/>
        <v>4.3927507263561987</v>
      </c>
      <c r="AG77" s="2">
        <f t="shared" si="8"/>
        <v>4.2730673090247926</v>
      </c>
      <c r="AH77" s="2">
        <f t="shared" si="8"/>
        <v>13.218015440749506</v>
      </c>
      <c r="AI77" s="2">
        <f t="shared" si="8"/>
        <v>1.9433846909859667</v>
      </c>
      <c r="AJ77" s="2">
        <f t="shared" si="8"/>
        <v>-1.3093221204190379</v>
      </c>
      <c r="AK77" s="2">
        <f t="shared" si="8"/>
        <v>-36.381448279215526</v>
      </c>
      <c r="AL77" s="2">
        <f t="shared" si="8"/>
        <v>-42.441817396137736</v>
      </c>
    </row>
    <row r="78" spans="1:38" x14ac:dyDescent="0.25">
      <c r="A78">
        <f t="shared" si="6"/>
        <v>2081</v>
      </c>
      <c r="B78">
        <v>66112</v>
      </c>
      <c r="C78" s="3">
        <v>3229979.5366668939</v>
      </c>
      <c r="D78" s="3">
        <v>841247.79429397872</v>
      </c>
      <c r="E78" s="4">
        <v>11.473445458999999</v>
      </c>
      <c r="F78" s="3">
        <v>94.021629218231482</v>
      </c>
      <c r="G78" s="3">
        <v>5426.9558849717723</v>
      </c>
      <c r="H78" s="3">
        <v>1141927</v>
      </c>
      <c r="I78" s="3">
        <v>922183.9</v>
      </c>
      <c r="J78" s="3">
        <v>219743.4</v>
      </c>
      <c r="K78" s="3">
        <v>50495.21</v>
      </c>
      <c r="L78" s="3">
        <v>4541.0410000000002</v>
      </c>
      <c r="M78" s="3">
        <v>125816.5</v>
      </c>
      <c r="N78" s="3">
        <v>1079055</v>
      </c>
      <c r="O78" s="3">
        <v>372385.1</v>
      </c>
      <c r="P78" s="3">
        <v>141853.70000000001</v>
      </c>
      <c r="Q78" s="3">
        <v>137876.70000000001</v>
      </c>
      <c r="R78" s="3">
        <v>426939.2</v>
      </c>
      <c r="S78" s="3">
        <v>62872.67</v>
      </c>
      <c r="T78" s="3">
        <v>-44929.95</v>
      </c>
      <c r="U78" s="3">
        <v>-1244629</v>
      </c>
      <c r="V78" s="3">
        <v>-1434000</v>
      </c>
      <c r="W78" s="2">
        <f t="shared" si="7"/>
        <v>3.9522240411249907</v>
      </c>
      <c r="X78" s="2">
        <f t="shared" si="8"/>
        <v>35.354001071424321</v>
      </c>
      <c r="Y78" s="2">
        <f t="shared" si="8"/>
        <v>28.550766019763312</v>
      </c>
      <c r="Z78" s="2">
        <f t="shared" si="8"/>
        <v>6.8032443396455493</v>
      </c>
      <c r="AA78" s="2">
        <f t="shared" si="8"/>
        <v>1.563329099357311</v>
      </c>
      <c r="AB78" s="2">
        <f t="shared" si="8"/>
        <v>0.14059039533996637</v>
      </c>
      <c r="AC78" s="2">
        <f t="shared" si="8"/>
        <v>3.8952723561163349</v>
      </c>
      <c r="AD78" s="2">
        <f t="shared" si="8"/>
        <v>33.407487191498028</v>
      </c>
      <c r="AE78" s="2">
        <f t="shared" si="8"/>
        <v>11.529023505340055</v>
      </c>
      <c r="AF78" s="2">
        <f t="shared" si="8"/>
        <v>4.3917832416481133</v>
      </c>
      <c r="AG78" s="2">
        <f t="shared" si="8"/>
        <v>4.2686555266006065</v>
      </c>
      <c r="AH78" s="2">
        <f t="shared" si="8"/>
        <v>13.218015629924718</v>
      </c>
      <c r="AI78" s="2">
        <f t="shared" si="8"/>
        <v>1.9465346230917631</v>
      </c>
      <c r="AJ78" s="2">
        <f t="shared" si="8"/>
        <v>-1.3910289365599038</v>
      </c>
      <c r="AK78" s="2">
        <f t="shared" si="8"/>
        <v>-38.533649698733619</v>
      </c>
      <c r="AL78" s="2">
        <f t="shared" si="8"/>
        <v>-44.39656609960398</v>
      </c>
    </row>
    <row r="79" spans="1:38" x14ac:dyDescent="0.25">
      <c r="A79">
        <f t="shared" si="6"/>
        <v>2082</v>
      </c>
      <c r="B79">
        <v>66477</v>
      </c>
      <c r="C79" s="3">
        <v>3339165.6808717912</v>
      </c>
      <c r="D79" s="3">
        <v>852632.34268165007</v>
      </c>
      <c r="E79" s="4">
        <v>11.542421458999998</v>
      </c>
      <c r="F79" s="3">
        <v>94.801091839645423</v>
      </c>
      <c r="G79" s="3">
        <v>5455.2792516967293</v>
      </c>
      <c r="H79" s="3">
        <v>1181208</v>
      </c>
      <c r="I79" s="3">
        <v>953357.4</v>
      </c>
      <c r="J79" s="3">
        <v>227850.7</v>
      </c>
      <c r="K79" s="3">
        <v>52386.54</v>
      </c>
      <c r="L79" s="3">
        <v>4610.0469999999996</v>
      </c>
      <c r="M79" s="3">
        <v>130630.8</v>
      </c>
      <c r="N79" s="3">
        <v>1116117</v>
      </c>
      <c r="O79" s="3">
        <v>385684</v>
      </c>
      <c r="P79" s="3">
        <v>146631.1</v>
      </c>
      <c r="Q79" s="3">
        <v>142430.39999999999</v>
      </c>
      <c r="R79" s="3">
        <v>441371.4</v>
      </c>
      <c r="S79" s="3">
        <v>65091.12</v>
      </c>
      <c r="T79" s="3">
        <v>-49190.559999999998</v>
      </c>
      <c r="U79" s="3">
        <v>-1358911</v>
      </c>
      <c r="V79" s="3">
        <v>-1548282</v>
      </c>
      <c r="W79" s="2">
        <f t="shared" si="7"/>
        <v>3.9522267278040282</v>
      </c>
      <c r="X79" s="2">
        <f t="shared" si="8"/>
        <v>35.37434535717945</v>
      </c>
      <c r="Y79" s="2">
        <f t="shared" si="8"/>
        <v>28.550766602006313</v>
      </c>
      <c r="Z79" s="2">
        <f t="shared" si="8"/>
        <v>6.8235817499331937</v>
      </c>
      <c r="AA79" s="2">
        <f t="shared" si="8"/>
        <v>1.5688511744144091</v>
      </c>
      <c r="AB79" s="2">
        <f t="shared" si="8"/>
        <v>0.13805984609893349</v>
      </c>
      <c r="AC79" s="2">
        <f t="shared" si="8"/>
        <v>3.9120790186695631</v>
      </c>
      <c r="AD79" s="2">
        <f t="shared" si="8"/>
        <v>33.425026089409364</v>
      </c>
      <c r="AE79" s="2">
        <f t="shared" si="8"/>
        <v>11.550310372718775</v>
      </c>
      <c r="AF79" s="2">
        <f t="shared" si="8"/>
        <v>4.3912496118406876</v>
      </c>
      <c r="AG79" s="2">
        <f t="shared" si="8"/>
        <v>4.2654487261864222</v>
      </c>
      <c r="AH79" s="2">
        <f t="shared" si="8"/>
        <v>13.218014383903421</v>
      </c>
      <c r="AI79" s="2">
        <f t="shared" si="8"/>
        <v>1.9493228614821525</v>
      </c>
      <c r="AJ79" s="2">
        <f t="shared" si="8"/>
        <v>-1.4731392419904514</v>
      </c>
      <c r="AK79" s="2">
        <f t="shared" si="8"/>
        <v>-40.696123818726321</v>
      </c>
      <c r="AL79" s="2">
        <f t="shared" si="8"/>
        <v>-46.367330883556924</v>
      </c>
    </row>
    <row r="80" spans="1:38" x14ac:dyDescent="0.25">
      <c r="A80">
        <f t="shared" si="6"/>
        <v>2083</v>
      </c>
      <c r="B80">
        <v>66842</v>
      </c>
      <c r="C80" s="3">
        <v>3452269.0203864463</v>
      </c>
      <c r="D80" s="3">
        <v>864228.07874540507</v>
      </c>
      <c r="E80" s="4">
        <v>11.612022085</v>
      </c>
      <c r="F80" s="3">
        <v>95.587098103828083</v>
      </c>
      <c r="G80" s="3">
        <v>5484.1533831410861</v>
      </c>
      <c r="H80" s="3">
        <v>1221923</v>
      </c>
      <c r="I80" s="3">
        <v>985649.2</v>
      </c>
      <c r="J80" s="3">
        <v>236273.5</v>
      </c>
      <c r="K80" s="3">
        <v>54350.96</v>
      </c>
      <c r="L80" s="3">
        <v>4678.5460000000003</v>
      </c>
      <c r="M80" s="3">
        <v>135642.9</v>
      </c>
      <c r="N80" s="3">
        <v>1154450</v>
      </c>
      <c r="O80" s="3">
        <v>399375.5</v>
      </c>
      <c r="P80" s="3">
        <v>151590.1</v>
      </c>
      <c r="Q80" s="3">
        <v>147162.6</v>
      </c>
      <c r="R80" s="3">
        <v>456321.4</v>
      </c>
      <c r="S80" s="3">
        <v>67473.08</v>
      </c>
      <c r="T80" s="3">
        <v>-53707.23</v>
      </c>
      <c r="U80" s="3">
        <v>-1480091</v>
      </c>
      <c r="V80" s="3">
        <v>-1669462</v>
      </c>
      <c r="W80" s="2">
        <f t="shared" si="7"/>
        <v>3.9522257160329115</v>
      </c>
      <c r="X80" s="2">
        <f t="shared" si="8"/>
        <v>35.394779282386814</v>
      </c>
      <c r="Y80" s="2">
        <f t="shared" si="8"/>
        <v>28.550764560337381</v>
      </c>
      <c r="Z80" s="2">
        <f t="shared" si="8"/>
        <v>6.8440060321125147</v>
      </c>
      <c r="AA80" s="2">
        <f t="shared" si="8"/>
        <v>1.57435471219204</v>
      </c>
      <c r="AB80" s="2">
        <f t="shared" si="8"/>
        <v>0.13552089864295352</v>
      </c>
      <c r="AC80" s="2">
        <f t="shared" si="8"/>
        <v>3.9290941464583824</v>
      </c>
      <c r="AD80" s="2">
        <f t="shared" si="8"/>
        <v>33.440325570884134</v>
      </c>
      <c r="AE80" s="2">
        <f t="shared" si="8"/>
        <v>11.568493001026148</v>
      </c>
      <c r="AF80" s="2">
        <f t="shared" si="8"/>
        <v>4.3910280196828646</v>
      </c>
      <c r="AG80" s="2">
        <f t="shared" si="8"/>
        <v>4.2627790340489353</v>
      </c>
      <c r="AH80" s="2">
        <f t="shared" si="8"/>
        <v>13.218013929543634</v>
      </c>
      <c r="AI80" s="2">
        <f t="shared" si="8"/>
        <v>1.9544560288191875</v>
      </c>
      <c r="AJ80" s="2">
        <f t="shared" si="8"/>
        <v>-1.5557081352248738</v>
      </c>
      <c r="AK80" s="2">
        <f t="shared" si="8"/>
        <v>-42.872991393768004</v>
      </c>
      <c r="AL80" s="2">
        <f t="shared" si="8"/>
        <v>-48.358398205395964</v>
      </c>
    </row>
    <row r="81" spans="1:44" x14ac:dyDescent="0.25">
      <c r="A81">
        <f t="shared" si="6"/>
        <v>2084</v>
      </c>
      <c r="B81">
        <v>67207</v>
      </c>
      <c r="C81" s="3">
        <v>3569360.6509691831</v>
      </c>
      <c r="D81" s="3">
        <v>876019.8167841034</v>
      </c>
      <c r="E81" s="4">
        <v>11.682255146000001</v>
      </c>
      <c r="F81" s="3">
        <v>96.379429296952154</v>
      </c>
      <c r="G81" s="3">
        <v>5513.4496540413529</v>
      </c>
      <c r="H81" s="3">
        <v>1264088</v>
      </c>
      <c r="I81" s="3">
        <v>1019080</v>
      </c>
      <c r="J81" s="3">
        <v>245008.2</v>
      </c>
      <c r="K81" s="3">
        <v>56391.8</v>
      </c>
      <c r="L81" s="3">
        <v>4746.6360000000004</v>
      </c>
      <c r="M81" s="3">
        <v>140842.29999999999</v>
      </c>
      <c r="N81" s="3">
        <v>1194109</v>
      </c>
      <c r="O81" s="3">
        <v>413521.1</v>
      </c>
      <c r="P81" s="3">
        <v>156730.29999999999</v>
      </c>
      <c r="Q81" s="3">
        <v>152059.1</v>
      </c>
      <c r="R81" s="3">
        <v>471798.6</v>
      </c>
      <c r="S81" s="3">
        <v>69978.81</v>
      </c>
      <c r="T81" s="3">
        <v>-58496.55</v>
      </c>
      <c r="U81" s="3">
        <v>-1608567</v>
      </c>
      <c r="V81" s="3">
        <v>-1797938</v>
      </c>
      <c r="W81" s="2">
        <f t="shared" si="7"/>
        <v>3.9522265860680186</v>
      </c>
      <c r="X81" s="2">
        <f t="shared" si="8"/>
        <v>35.414969895428307</v>
      </c>
      <c r="Y81" s="2">
        <f t="shared" si="8"/>
        <v>28.550771402808252</v>
      </c>
      <c r="Z81" s="2">
        <f t="shared" si="8"/>
        <v>6.8642040958644319</v>
      </c>
      <c r="AA81" s="2">
        <f t="shared" si="8"/>
        <v>1.5798851815293034</v>
      </c>
      <c r="AB81" s="2">
        <f t="shared" si="8"/>
        <v>0.13298280740308921</v>
      </c>
      <c r="AC81" s="2">
        <f t="shared" si="8"/>
        <v>3.9458691281800644</v>
      </c>
      <c r="AD81" s="2">
        <f t="shared" si="8"/>
        <v>33.454422703846568</v>
      </c>
      <c r="AE81" s="2">
        <f t="shared" si="8"/>
        <v>11.585298893450771</v>
      </c>
      <c r="AF81" s="2">
        <f t="shared" si="8"/>
        <v>4.3909908615550863</v>
      </c>
      <c r="AG81" s="2">
        <f t="shared" si="8"/>
        <v>4.2601214858664287</v>
      </c>
      <c r="AH81" s="2">
        <f t="shared" si="8"/>
        <v>13.218014264596469</v>
      </c>
      <c r="AI81" s="2">
        <f t="shared" si="8"/>
        <v>1.9605418684995801</v>
      </c>
      <c r="AJ81" s="2">
        <f t="shared" si="8"/>
        <v>-1.6388523245505191</v>
      </c>
      <c r="AK81" s="2">
        <f t="shared" si="8"/>
        <v>-45.065969995585291</v>
      </c>
      <c r="AL81" s="2">
        <f t="shared" si="8"/>
        <v>-50.371429950957989</v>
      </c>
    </row>
    <row r="82" spans="1:44" x14ac:dyDescent="0.25">
      <c r="A82">
        <f t="shared" si="6"/>
        <v>2085</v>
      </c>
      <c r="B82">
        <v>67573</v>
      </c>
      <c r="C82" s="3">
        <v>3690646.7683965866</v>
      </c>
      <c r="D82" s="3">
        <v>888026.62073530257</v>
      </c>
      <c r="E82" s="4">
        <v>11.753142986000002</v>
      </c>
      <c r="F82" s="3">
        <v>97.178291782956208</v>
      </c>
      <c r="G82" s="3">
        <v>5543.2845148014749</v>
      </c>
      <c r="H82" s="3">
        <v>1307772</v>
      </c>
      <c r="I82" s="3">
        <v>1053708</v>
      </c>
      <c r="J82" s="3">
        <v>254064.3</v>
      </c>
      <c r="K82" s="3">
        <v>58511.38</v>
      </c>
      <c r="L82" s="3">
        <v>4813.8980000000001</v>
      </c>
      <c r="M82" s="3">
        <v>146235.9</v>
      </c>
      <c r="N82" s="3">
        <v>1235186</v>
      </c>
      <c r="O82" s="3">
        <v>428165</v>
      </c>
      <c r="P82" s="3">
        <v>162056.79999999999</v>
      </c>
      <c r="Q82" s="3">
        <v>157134.5</v>
      </c>
      <c r="R82" s="3">
        <v>487830.3</v>
      </c>
      <c r="S82" s="3">
        <v>72585.73</v>
      </c>
      <c r="T82" s="3">
        <v>-63574.18</v>
      </c>
      <c r="U82" s="3">
        <v>-1744726</v>
      </c>
      <c r="V82" s="3">
        <v>-1934097</v>
      </c>
      <c r="W82" s="2">
        <f t="shared" si="7"/>
        <v>3.9522245576342172</v>
      </c>
      <c r="X82" s="2">
        <f t="shared" si="8"/>
        <v>35.434764746347312</v>
      </c>
      <c r="Y82" s="2">
        <f t="shared" si="8"/>
        <v>28.550768093631103</v>
      </c>
      <c r="Z82" s="2">
        <f t="shared" si="8"/>
        <v>6.8840047813727523</v>
      </c>
      <c r="AA82" s="2">
        <f t="shared" si="8"/>
        <v>1.5853963728265563</v>
      </c>
      <c r="AB82" s="2">
        <f t="shared" si="8"/>
        <v>0.13043507824216441</v>
      </c>
      <c r="AC82" s="2">
        <f t="shared" si="8"/>
        <v>3.9623380176134453</v>
      </c>
      <c r="AD82" s="2">
        <f t="shared" si="8"/>
        <v>33.468009200366538</v>
      </c>
      <c r="AE82" s="2">
        <f t="shared" si="8"/>
        <v>11.601354095071462</v>
      </c>
      <c r="AF82" s="2">
        <f t="shared" si="8"/>
        <v>4.3910135585911432</v>
      </c>
      <c r="AG82" s="2">
        <f t="shared" si="8"/>
        <v>4.2576412715939105</v>
      </c>
      <c r="AH82" s="2">
        <f t="shared" si="8"/>
        <v>13.218016532423109</v>
      </c>
      <c r="AI82" s="2">
        <f t="shared" si="8"/>
        <v>1.9667482301898835</v>
      </c>
      <c r="AJ82" s="2">
        <f t="shared" si="8"/>
        <v>-1.7225755806378622</v>
      </c>
      <c r="AK82" s="2">
        <f t="shared" si="8"/>
        <v>-47.27426138259235</v>
      </c>
      <c r="AL82" s="2">
        <f t="shared" si="8"/>
        <v>-52.405367442961079</v>
      </c>
    </row>
    <row r="83" spans="1:44" x14ac:dyDescent="0.25">
      <c r="A83">
        <f t="shared" si="6"/>
        <v>2086</v>
      </c>
      <c r="B83">
        <v>67938</v>
      </c>
      <c r="C83" s="3">
        <v>3816373.2996749692</v>
      </c>
      <c r="D83" s="3">
        <v>900272.59579930117</v>
      </c>
      <c r="E83" s="4">
        <v>11.824721647999999</v>
      </c>
      <c r="F83" s="3">
        <v>97.983889387359525</v>
      </c>
      <c r="G83" s="3">
        <v>5573.7685945529838</v>
      </c>
      <c r="H83" s="3">
        <v>1353065</v>
      </c>
      <c r="I83" s="3">
        <v>1089604</v>
      </c>
      <c r="J83" s="3">
        <v>263461.3</v>
      </c>
      <c r="K83" s="3">
        <v>60712.65</v>
      </c>
      <c r="L83" s="3">
        <v>4879.7830000000004</v>
      </c>
      <c r="M83" s="3">
        <v>151838.70000000001</v>
      </c>
      <c r="N83" s="3">
        <v>1277750</v>
      </c>
      <c r="O83" s="3">
        <v>443323</v>
      </c>
      <c r="P83" s="3">
        <v>167575.70000000001</v>
      </c>
      <c r="Q83" s="3">
        <v>162402</v>
      </c>
      <c r="R83" s="3">
        <v>504448.8</v>
      </c>
      <c r="S83" s="3">
        <v>75315.55</v>
      </c>
      <c r="T83" s="3">
        <v>-68955.53</v>
      </c>
      <c r="U83" s="3">
        <v>-1888998</v>
      </c>
      <c r="V83" s="3">
        <v>-2078369</v>
      </c>
      <c r="W83" s="2">
        <f t="shared" si="7"/>
        <v>3.9522268826165257</v>
      </c>
      <c r="X83" s="2">
        <f t="shared" si="8"/>
        <v>35.454209893860153</v>
      </c>
      <c r="Y83" s="2">
        <f t="shared" si="8"/>
        <v>28.550770966058241</v>
      </c>
      <c r="Z83" s="2">
        <f t="shared" si="8"/>
        <v>6.9034467886681403</v>
      </c>
      <c r="AA83" s="2">
        <f t="shared" si="8"/>
        <v>1.5908467341276793</v>
      </c>
      <c r="AB83" s="2">
        <f t="shared" si="8"/>
        <v>0.12786440468010818</v>
      </c>
      <c r="AC83" s="2">
        <f t="shared" si="8"/>
        <v>3.9786123651198309</v>
      </c>
      <c r="AD83" s="2">
        <f t="shared" si="8"/>
        <v>33.480739426324533</v>
      </c>
      <c r="AE83" s="2">
        <f t="shared" si="8"/>
        <v>11.61634266851612</v>
      </c>
      <c r="AF83" s="2">
        <f t="shared" si="8"/>
        <v>4.3909672047614423</v>
      </c>
      <c r="AG83" s="2">
        <f t="shared" si="8"/>
        <v>4.2554013260136623</v>
      </c>
      <c r="AH83" s="2">
        <f t="shared" si="8"/>
        <v>13.218015125589591</v>
      </c>
      <c r="AI83" s="2">
        <f t="shared" si="8"/>
        <v>1.9734848791237072</v>
      </c>
      <c r="AJ83" s="2">
        <f t="shared" si="8"/>
        <v>-1.8068339909482327</v>
      </c>
      <c r="AK83" s="2">
        <f t="shared" si="8"/>
        <v>-49.497201968184854</v>
      </c>
      <c r="AL83" s="2">
        <f t="shared" si="8"/>
        <v>-54.459268965565016</v>
      </c>
    </row>
    <row r="84" spans="1:44" x14ac:dyDescent="0.25">
      <c r="A84">
        <f t="shared" si="6"/>
        <v>2087</v>
      </c>
      <c r="B84">
        <v>68303</v>
      </c>
      <c r="C84" s="3">
        <v>3946798.4228583551</v>
      </c>
      <c r="D84" s="3">
        <v>912784.1954995346</v>
      </c>
      <c r="E84" s="4">
        <v>11.897035223000001</v>
      </c>
      <c r="F84" s="3">
        <v>98.796304848160318</v>
      </c>
      <c r="G84" s="3">
        <v>5605.0438353089367</v>
      </c>
      <c r="H84" s="3">
        <v>1400050</v>
      </c>
      <c r="I84" s="3">
        <v>1126841</v>
      </c>
      <c r="J84" s="3">
        <v>273208.90000000002</v>
      </c>
      <c r="K84" s="3">
        <v>62997.65</v>
      </c>
      <c r="L84" s="3">
        <v>4943.7219999999998</v>
      </c>
      <c r="M84" s="3">
        <v>157656.70000000001</v>
      </c>
      <c r="N84" s="3">
        <v>1321904</v>
      </c>
      <c r="O84" s="3">
        <v>459050.4</v>
      </c>
      <c r="P84" s="3">
        <v>173293.2</v>
      </c>
      <c r="Q84" s="3">
        <v>167872.2</v>
      </c>
      <c r="R84" s="3">
        <v>521688.4</v>
      </c>
      <c r="S84" s="3">
        <v>78145.83</v>
      </c>
      <c r="T84" s="3">
        <v>-74657.45</v>
      </c>
      <c r="U84" s="3">
        <v>-2041801</v>
      </c>
      <c r="V84" s="3">
        <v>-2231172</v>
      </c>
      <c r="W84" s="2">
        <f t="shared" si="7"/>
        <v>3.9522249361830983</v>
      </c>
      <c r="X84" s="2">
        <f t="shared" si="8"/>
        <v>35.473055626338628</v>
      </c>
      <c r="Y84" s="2">
        <f t="shared" si="8"/>
        <v>28.550761383549908</v>
      </c>
      <c r="Z84" s="2">
        <f t="shared" si="8"/>
        <v>6.9222917090895244</v>
      </c>
      <c r="AA84" s="2">
        <f t="shared" si="8"/>
        <v>1.5961709530221146</v>
      </c>
      <c r="AB84" s="2">
        <f t="shared" si="8"/>
        <v>0.12525904468208568</v>
      </c>
      <c r="AC84" s="2">
        <f t="shared" si="8"/>
        <v>3.9945465440269863</v>
      </c>
      <c r="AD84" s="2">
        <f t="shared" si="8"/>
        <v>33.493071050805</v>
      </c>
      <c r="AE84" s="2">
        <f t="shared" si="8"/>
        <v>11.630956304769828</v>
      </c>
      <c r="AF84" s="2">
        <f t="shared" si="8"/>
        <v>4.3907284191751907</v>
      </c>
      <c r="AG84" s="2">
        <f t="shared" si="8"/>
        <v>4.2533765856332586</v>
      </c>
      <c r="AH84" s="2">
        <f t="shared" si="8"/>
        <v>13.218014808625119</v>
      </c>
      <c r="AI84" s="2">
        <f t="shared" si="8"/>
        <v>1.9799802682449927</v>
      </c>
      <c r="AJ84" s="2">
        <f t="shared" si="8"/>
        <v>-1.891595212149991</v>
      </c>
      <c r="AK84" s="2">
        <f t="shared" si="8"/>
        <v>-51.733095568668148</v>
      </c>
      <c r="AL84" s="2">
        <f t="shared" si="8"/>
        <v>-56.53118707755381</v>
      </c>
    </row>
    <row r="85" spans="1:44" x14ac:dyDescent="0.25">
      <c r="A85">
        <f t="shared" si="6"/>
        <v>2088</v>
      </c>
      <c r="B85">
        <v>68668</v>
      </c>
      <c r="C85" s="3">
        <v>4082021.6984563461</v>
      </c>
      <c r="D85" s="3">
        <v>925546.37482796411</v>
      </c>
      <c r="E85" s="4">
        <v>11.970129246000003</v>
      </c>
      <c r="F85" s="3">
        <v>99.615640962110874</v>
      </c>
      <c r="G85" s="3">
        <v>5636.9634523904597</v>
      </c>
      <c r="H85" s="3">
        <v>1448768</v>
      </c>
      <c r="I85" s="3">
        <v>1165448</v>
      </c>
      <c r="J85" s="3">
        <v>283319.7</v>
      </c>
      <c r="K85" s="3">
        <v>65370</v>
      </c>
      <c r="L85" s="3">
        <v>5005.8</v>
      </c>
      <c r="M85" s="3">
        <v>163697.29999999999</v>
      </c>
      <c r="N85" s="3">
        <v>1367717</v>
      </c>
      <c r="O85" s="3">
        <v>475397</v>
      </c>
      <c r="P85" s="3">
        <v>179208.5</v>
      </c>
      <c r="Q85" s="3">
        <v>173548.9</v>
      </c>
      <c r="R85" s="3">
        <v>539562.19999999995</v>
      </c>
      <c r="S85" s="3">
        <v>81051.48</v>
      </c>
      <c r="T85" s="3">
        <v>-80696.58</v>
      </c>
      <c r="U85" s="3">
        <v>-2203549</v>
      </c>
      <c r="V85" s="3">
        <v>-2392920</v>
      </c>
      <c r="W85" s="2">
        <f t="shared" si="7"/>
        <v>3.9522255107133359</v>
      </c>
      <c r="X85" s="2">
        <f t="shared" si="8"/>
        <v>35.491433094240165</v>
      </c>
      <c r="Y85" s="2">
        <f t="shared" si="8"/>
        <v>28.550754652791895</v>
      </c>
      <c r="Z85" s="2">
        <f t="shared" si="8"/>
        <v>6.940671092148774</v>
      </c>
      <c r="AA85" s="2">
        <f t="shared" si="8"/>
        <v>1.6014123595844743</v>
      </c>
      <c r="AB85" s="2">
        <f t="shared" si="8"/>
        <v>0.12263041134477529</v>
      </c>
      <c r="AC85" s="2">
        <f t="shared" si="8"/>
        <v>4.0102016131345799</v>
      </c>
      <c r="AD85" s="2">
        <f t="shared" si="8"/>
        <v>33.505872850142239</v>
      </c>
      <c r="AE85" s="2">
        <f t="shared" si="8"/>
        <v>11.646116437347105</v>
      </c>
      <c r="AF85" s="2">
        <f t="shared" si="8"/>
        <v>4.3901897941348365</v>
      </c>
      <c r="AG85" s="2">
        <f t="shared" si="8"/>
        <v>4.2515428094277183</v>
      </c>
      <c r="AH85" s="2">
        <f t="shared" si="8"/>
        <v>13.218014010166588</v>
      </c>
      <c r="AI85" s="2">
        <f t="shared" si="8"/>
        <v>1.985572002977112</v>
      </c>
      <c r="AJ85" s="2">
        <f t="shared" si="8"/>
        <v>-1.9768777816765686</v>
      </c>
      <c r="AK85" s="2">
        <f t="shared" si="8"/>
        <v>-53.981805163683774</v>
      </c>
      <c r="AL85" s="2">
        <f t="shared" si="8"/>
        <v>-58.620952478153278</v>
      </c>
    </row>
    <row r="86" spans="1:44" x14ac:dyDescent="0.25">
      <c r="A86">
        <f t="shared" si="6"/>
        <v>2089</v>
      </c>
      <c r="B86">
        <v>69034</v>
      </c>
      <c r="C86" s="3">
        <v>4222063.5687984005</v>
      </c>
      <c r="D86" s="3">
        <v>938528.69578163803</v>
      </c>
      <c r="E86" s="4">
        <v>12.044047468000002</v>
      </c>
      <c r="F86" s="3">
        <v>100.44155124905595</v>
      </c>
      <c r="G86" s="3">
        <v>5669.3620534695328</v>
      </c>
      <c r="H86" s="3">
        <v>1499234</v>
      </c>
      <c r="I86" s="3">
        <v>1205431</v>
      </c>
      <c r="J86" s="3">
        <v>293802.2</v>
      </c>
      <c r="K86" s="3">
        <v>67834.61</v>
      </c>
      <c r="L86" s="3">
        <v>5066.4390000000003</v>
      </c>
      <c r="M86" s="3">
        <v>169960.7</v>
      </c>
      <c r="N86" s="3">
        <v>1415246</v>
      </c>
      <c r="O86" s="3">
        <v>492423.4</v>
      </c>
      <c r="P86" s="3">
        <v>185316.8</v>
      </c>
      <c r="Q86" s="3">
        <v>179433</v>
      </c>
      <c r="R86" s="3">
        <v>558073</v>
      </c>
      <c r="S86" s="3">
        <v>83987.520000000004</v>
      </c>
      <c r="T86" s="3">
        <v>-87089.23</v>
      </c>
      <c r="U86" s="3">
        <v>-2374626</v>
      </c>
      <c r="V86" s="3">
        <v>-2563997</v>
      </c>
      <c r="W86" s="2">
        <f t="shared" si="7"/>
        <v>3.9522257049877267</v>
      </c>
      <c r="X86" s="2">
        <f t="shared" si="8"/>
        <v>35.509507982767822</v>
      </c>
      <c r="Y86" s="2">
        <f t="shared" si="8"/>
        <v>28.55075439669578</v>
      </c>
      <c r="Z86" s="2">
        <f t="shared" si="8"/>
        <v>6.9587346379916335</v>
      </c>
      <c r="AA86" s="2">
        <f t="shared" si="8"/>
        <v>1.6066695561219542</v>
      </c>
      <c r="AB86" s="2">
        <f t="shared" si="8"/>
        <v>0.11999911695886448</v>
      </c>
      <c r="AC86" s="2">
        <f t="shared" si="8"/>
        <v>4.0255362627894025</v>
      </c>
      <c r="AD86" s="2">
        <f t="shared" si="8"/>
        <v>33.520243760867366</v>
      </c>
      <c r="AE86" s="2">
        <f t="shared" si="8"/>
        <v>11.663097724038858</v>
      </c>
      <c r="AF86" s="2">
        <f t="shared" si="8"/>
        <v>4.3892470347797525</v>
      </c>
      <c r="AG86" s="2">
        <f t="shared" si="8"/>
        <v>4.2498886403803402</v>
      </c>
      <c r="AH86" s="2">
        <f t="shared" si="8"/>
        <v>13.218015098688522</v>
      </c>
      <c r="AI86" s="2">
        <f t="shared" si="8"/>
        <v>1.9892528530522067</v>
      </c>
      <c r="AJ86" s="2">
        <f t="shared" si="8"/>
        <v>-2.0627171661649233</v>
      </c>
      <c r="AK86" s="2">
        <f t="shared" si="8"/>
        <v>-56.243255491196187</v>
      </c>
      <c r="AL86" s="2">
        <f t="shared" si="8"/>
        <v>-60.728526660476447</v>
      </c>
    </row>
    <row r="87" spans="1:44" x14ac:dyDescent="0.25">
      <c r="A87">
        <f t="shared" si="6"/>
        <v>2090</v>
      </c>
      <c r="B87">
        <v>69399</v>
      </c>
      <c r="C87" s="3">
        <v>4367197.2414991455</v>
      </c>
      <c r="D87" s="3">
        <v>951755.4677300253</v>
      </c>
      <c r="E87" s="4">
        <v>12.118827526999999</v>
      </c>
      <c r="F87" s="3">
        <v>101.27439749572561</v>
      </c>
      <c r="G87" s="3">
        <v>5702.3201689404314</v>
      </c>
      <c r="H87" s="3">
        <v>1551537</v>
      </c>
      <c r="I87" s="3">
        <v>1246868</v>
      </c>
      <c r="J87" s="3">
        <v>304668.5</v>
      </c>
      <c r="K87" s="3">
        <v>70394.34</v>
      </c>
      <c r="L87" s="3">
        <v>5125.0709999999999</v>
      </c>
      <c r="M87" s="3">
        <v>176455</v>
      </c>
      <c r="N87" s="3">
        <v>1464554</v>
      </c>
      <c r="O87" s="3">
        <v>510136.9</v>
      </c>
      <c r="P87" s="3">
        <v>191624.7</v>
      </c>
      <c r="Q87" s="3">
        <v>185535.7</v>
      </c>
      <c r="R87" s="3">
        <v>577256.80000000005</v>
      </c>
      <c r="S87" s="3">
        <v>86982.71</v>
      </c>
      <c r="T87" s="3">
        <v>-93850.57</v>
      </c>
      <c r="U87" s="3">
        <v>-2555459</v>
      </c>
      <c r="V87" s="3">
        <v>-2744830</v>
      </c>
      <c r="W87" s="2">
        <f t="shared" si="7"/>
        <v>3.9522253188502106</v>
      </c>
      <c r="X87" s="2">
        <f t="shared" si="8"/>
        <v>35.527064938962951</v>
      </c>
      <c r="Y87" s="2">
        <f t="shared" si="8"/>
        <v>28.550759927939104</v>
      </c>
      <c r="Z87" s="2">
        <f t="shared" si="8"/>
        <v>6.9762935620332822</v>
      </c>
      <c r="AA87" s="2">
        <f t="shared" si="8"/>
        <v>1.6118882685462461</v>
      </c>
      <c r="AB87" s="2">
        <f t="shared" si="8"/>
        <v>0.11735377901641776</v>
      </c>
      <c r="AC87" s="2">
        <f t="shared" si="8"/>
        <v>4.0404632592098721</v>
      </c>
      <c r="AD87" s="2">
        <f t="shared" si="8"/>
        <v>33.535329846866652</v>
      </c>
      <c r="AE87" s="2">
        <f t="shared" si="8"/>
        <v>11.681105106782015</v>
      </c>
      <c r="AF87" s="2">
        <f t="shared" si="8"/>
        <v>4.3878187634644181</v>
      </c>
      <c r="AG87" s="2">
        <f t="shared" si="8"/>
        <v>4.2483929564012639</v>
      </c>
      <c r="AH87" s="2">
        <f t="shared" si="8"/>
        <v>13.218015310017067</v>
      </c>
      <c r="AI87" s="2">
        <f t="shared" si="8"/>
        <v>1.9917284516817724</v>
      </c>
      <c r="AJ87" s="2">
        <f t="shared" si="8"/>
        <v>-2.1489885803230524</v>
      </c>
      <c r="AK87" s="2">
        <f t="shared" si="8"/>
        <v>-58.514851944785924</v>
      </c>
      <c r="AL87" s="2">
        <f t="shared" si="8"/>
        <v>-62.851065528191512</v>
      </c>
    </row>
    <row r="88" spans="1:44" x14ac:dyDescent="0.25">
      <c r="A88">
        <f t="shared" si="6"/>
        <v>2091</v>
      </c>
      <c r="B88">
        <v>69764</v>
      </c>
      <c r="C88" s="3">
        <v>4517578.1949256239</v>
      </c>
      <c r="D88" s="3">
        <v>965224.20095934859</v>
      </c>
      <c r="E88" s="4">
        <v>12.194494681000002</v>
      </c>
      <c r="F88" s="3">
        <v>102.11414600113105</v>
      </c>
      <c r="G88" s="3">
        <v>5735.7982129313068</v>
      </c>
      <c r="H88" s="3">
        <v>1605744</v>
      </c>
      <c r="I88" s="3">
        <v>1289803</v>
      </c>
      <c r="J88" s="3">
        <v>315940.40000000002</v>
      </c>
      <c r="K88" s="3">
        <v>73053.36</v>
      </c>
      <c r="L88" s="3">
        <v>5181.607</v>
      </c>
      <c r="M88" s="3">
        <v>183196</v>
      </c>
      <c r="N88" s="3">
        <v>1515662</v>
      </c>
      <c r="O88" s="3">
        <v>528531.1</v>
      </c>
      <c r="P88" s="3">
        <v>198133.8</v>
      </c>
      <c r="Q88" s="3">
        <v>191863.1</v>
      </c>
      <c r="R88" s="3">
        <v>597134.19999999995</v>
      </c>
      <c r="S88" s="3">
        <v>90081.33</v>
      </c>
      <c r="T88" s="3">
        <v>-100997.5</v>
      </c>
      <c r="U88" s="3">
        <v>-2746538</v>
      </c>
      <c r="V88" s="3">
        <v>-2935909</v>
      </c>
      <c r="W88" s="2">
        <f t="shared" si="7"/>
        <v>3.9522254123427532</v>
      </c>
      <c r="X88" s="2">
        <f t="shared" ref="X88:AL89" si="9">100*H88/$C88</f>
        <v>35.544354313637655</v>
      </c>
      <c r="Y88" s="2">
        <f t="shared" si="9"/>
        <v>28.550762031054006</v>
      </c>
      <c r="Z88" s="2">
        <f t="shared" si="9"/>
        <v>6.9935790011311934</v>
      </c>
      <c r="AA88" s="2">
        <f t="shared" si="9"/>
        <v>1.6170912123238352</v>
      </c>
      <c r="AB88" s="2">
        <f t="shared" si="9"/>
        <v>0.11469877833703571</v>
      </c>
      <c r="AC88" s="2">
        <f t="shared" si="9"/>
        <v>4.0551816060599721</v>
      </c>
      <c r="AD88" s="2">
        <f t="shared" si="9"/>
        <v>33.550321313806357</v>
      </c>
      <c r="AE88" s="2">
        <f t="shared" si="9"/>
        <v>11.699434457906523</v>
      </c>
      <c r="AF88" s="2">
        <f t="shared" si="9"/>
        <v>4.3858410734883142</v>
      </c>
      <c r="AG88" s="2">
        <f t="shared" si="9"/>
        <v>4.2470344003233969</v>
      </c>
      <c r="AH88" s="2">
        <f t="shared" si="9"/>
        <v>13.218015809238937</v>
      </c>
      <c r="AI88" s="2">
        <f t="shared" si="9"/>
        <v>1.9940181688760579</v>
      </c>
      <c r="AJ88" s="2">
        <f t="shared" si="9"/>
        <v>-2.2356558235880803</v>
      </c>
      <c r="AK88" s="2">
        <f t="shared" si="9"/>
        <v>-60.796689763667018</v>
      </c>
      <c r="AL88" s="2">
        <f t="shared" si="9"/>
        <v>-64.9885596512256</v>
      </c>
    </row>
    <row r="89" spans="1:44" x14ac:dyDescent="0.25">
      <c r="A89">
        <f t="shared" si="6"/>
        <v>2092</v>
      </c>
      <c r="B89">
        <v>70129</v>
      </c>
      <c r="C89" s="3">
        <v>4673374.1380230291</v>
      </c>
      <c r="D89" s="3">
        <v>978932.6035653603</v>
      </c>
      <c r="E89" s="4">
        <v>12.271055350000001</v>
      </c>
      <c r="F89" s="3">
        <v>102.96084557680224</v>
      </c>
      <c r="G89" s="3">
        <v>5769.7539164453501</v>
      </c>
      <c r="H89" s="3">
        <v>1661918</v>
      </c>
      <c r="I89" s="3">
        <v>1334284</v>
      </c>
      <c r="J89" s="3">
        <v>327633.40000000002</v>
      </c>
      <c r="K89" s="3">
        <v>75815.149999999994</v>
      </c>
      <c r="L89" s="3">
        <v>5235.9179999999997</v>
      </c>
      <c r="M89" s="3">
        <v>190193.4</v>
      </c>
      <c r="N89" s="3">
        <v>1568764</v>
      </c>
      <c r="O89" s="3">
        <v>547767.69999999995</v>
      </c>
      <c r="P89" s="3">
        <v>204847.1</v>
      </c>
      <c r="Q89" s="3">
        <v>198421.5</v>
      </c>
      <c r="R89" s="3">
        <v>617727.30000000005</v>
      </c>
      <c r="S89" s="3">
        <v>93153.85</v>
      </c>
      <c r="T89" s="3">
        <v>-108549.4</v>
      </c>
      <c r="U89" s="3">
        <v>-2948241</v>
      </c>
      <c r="V89" s="3">
        <v>-3137612</v>
      </c>
      <c r="W89" s="2">
        <f t="shared" si="7"/>
        <v>3.9522264028387739</v>
      </c>
      <c r="X89" s="2">
        <f t="shared" si="9"/>
        <v>35.561415605022347</v>
      </c>
      <c r="Y89" s="2">
        <f t="shared" si="9"/>
        <v>28.550763550988457</v>
      </c>
      <c r="Z89" s="2">
        <f t="shared" si="9"/>
        <v>7.0106392153442769</v>
      </c>
      <c r="AA89" s="2">
        <f t="shared" si="9"/>
        <v>1.6222786312604531</v>
      </c>
      <c r="AB89" s="2">
        <f t="shared" si="9"/>
        <v>0.11203721006199908</v>
      </c>
      <c r="AC89" s="2">
        <f t="shared" si="9"/>
        <v>4.0697233814979183</v>
      </c>
      <c r="AD89" s="2">
        <f t="shared" si="9"/>
        <v>33.568123451456252</v>
      </c>
      <c r="AE89" s="2">
        <f t="shared" si="9"/>
        <v>11.72103246652795</v>
      </c>
      <c r="AF89" s="2">
        <f t="shared" si="9"/>
        <v>4.3832805581163292</v>
      </c>
      <c r="AG89" s="2">
        <f t="shared" si="9"/>
        <v>4.2457867514955261</v>
      </c>
      <c r="AH89" s="2">
        <f t="shared" si="9"/>
        <v>13.218015116190042</v>
      </c>
      <c r="AI89" s="2">
        <f t="shared" si="9"/>
        <v>1.9932889438936885</v>
      </c>
      <c r="AJ89" s="2">
        <f t="shared" si="9"/>
        <v>-2.3227200903268468</v>
      </c>
      <c r="AK89" s="2">
        <f t="shared" si="9"/>
        <v>-63.085918501855495</v>
      </c>
      <c r="AL89" s="2">
        <f t="shared" si="9"/>
        <v>-67.138044319458217</v>
      </c>
    </row>
    <row r="90" spans="1:44" x14ac:dyDescent="0.25">
      <c r="A90">
        <v>2093</v>
      </c>
      <c r="B90">
        <v>70495</v>
      </c>
      <c r="C90" s="3">
        <v>4834718.6449133102</v>
      </c>
      <c r="D90" s="3">
        <v>992872.091903358</v>
      </c>
      <c r="E90" s="4">
        <v>12.348494347999999</v>
      </c>
      <c r="F90" s="3">
        <v>103.81453142279278</v>
      </c>
      <c r="G90" s="3">
        <v>5804.1166999220577</v>
      </c>
      <c r="H90" s="3">
        <v>1720115</v>
      </c>
      <c r="I90" s="3">
        <v>1380349</v>
      </c>
      <c r="J90" s="3">
        <v>339765.6</v>
      </c>
      <c r="K90" s="3">
        <v>78683.710000000006</v>
      </c>
      <c r="L90" s="3">
        <v>5288.009</v>
      </c>
      <c r="M90" s="3">
        <v>197459.5</v>
      </c>
      <c r="N90" s="3">
        <v>1623893</v>
      </c>
      <c r="O90" s="3">
        <v>567857.1</v>
      </c>
      <c r="P90" s="3">
        <v>211766.7</v>
      </c>
      <c r="Q90" s="3">
        <v>205215.7</v>
      </c>
      <c r="R90" s="3">
        <v>639053.80000000005</v>
      </c>
      <c r="S90" s="3">
        <v>96221.52</v>
      </c>
      <c r="T90" s="3">
        <v>-116521.1</v>
      </c>
      <c r="U90" s="3">
        <v>-3160984</v>
      </c>
      <c r="V90" s="3">
        <v>-3350355</v>
      </c>
      <c r="W90" s="2">
        <f>100*T90/U89</f>
        <v>3.9522243941387423</v>
      </c>
      <c r="X90" s="2">
        <f t="shared" ref="X90:AL90" si="10">100*H90/$C90</f>
        <v>35.578388864670799</v>
      </c>
      <c r="Y90" s="2">
        <f t="shared" si="10"/>
        <v>28.550761717070934</v>
      </c>
      <c r="Z90" s="2">
        <f t="shared" si="10"/>
        <v>7.0276188741091099</v>
      </c>
      <c r="AA90" s="2">
        <f t="shared" si="10"/>
        <v>1.6274723676585499</v>
      </c>
      <c r="AB90" s="2">
        <f t="shared" si="10"/>
        <v>0.10937573390260474</v>
      </c>
      <c r="AC90" s="2">
        <f t="shared" si="10"/>
        <v>4.0841983681460041</v>
      </c>
      <c r="AD90" s="2">
        <f t="shared" si="10"/>
        <v>33.588159296684729</v>
      </c>
      <c r="AE90" s="2">
        <f t="shared" si="10"/>
        <v>11.745401164087431</v>
      </c>
      <c r="AF90" s="2">
        <f t="shared" si="10"/>
        <v>4.3801245853841637</v>
      </c>
      <c r="AG90" s="2">
        <f t="shared" si="10"/>
        <v>4.2446254905838403</v>
      </c>
      <c r="AH90" s="2">
        <f t="shared" si="10"/>
        <v>13.21801426174736</v>
      </c>
      <c r="AI90" s="2">
        <f t="shared" si="10"/>
        <v>1.9902196397971639</v>
      </c>
      <c r="AJ90" s="2">
        <f t="shared" si="10"/>
        <v>-2.4100906083251368</v>
      </c>
      <c r="AK90" s="2">
        <f t="shared" si="10"/>
        <v>-65.380929732606575</v>
      </c>
      <c r="AL90" s="2">
        <f t="shared" si="10"/>
        <v>-69.297827775872037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.28515625" customWidth="1"/>
  </cols>
  <sheetData>
    <row r="1" spans="1:38" x14ac:dyDescent="0.25">
      <c r="C1" s="15" t="s">
        <v>288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9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148</v>
      </c>
      <c r="D4" t="s">
        <v>149</v>
      </c>
      <c r="E4" t="s">
        <v>150</v>
      </c>
      <c r="F4" t="s">
        <v>151</v>
      </c>
      <c r="G4" t="s">
        <v>152</v>
      </c>
      <c r="H4" t="s">
        <v>153</v>
      </c>
      <c r="I4" t="s">
        <v>154</v>
      </c>
      <c r="J4" t="s">
        <v>155</v>
      </c>
      <c r="K4" t="s">
        <v>251</v>
      </c>
      <c r="L4" t="s">
        <v>252</v>
      </c>
      <c r="M4" t="s">
        <v>156</v>
      </c>
      <c r="N4" t="s">
        <v>157</v>
      </c>
      <c r="O4" t="s">
        <v>158</v>
      </c>
      <c r="P4" t="s">
        <v>159</v>
      </c>
      <c r="Q4" t="s">
        <v>160</v>
      </c>
      <c r="R4" t="s">
        <v>161</v>
      </c>
      <c r="S4" t="s">
        <v>162</v>
      </c>
      <c r="T4" t="s">
        <v>163</v>
      </c>
      <c r="U4" t="s">
        <v>164</v>
      </c>
      <c r="V4" t="s">
        <v>165</v>
      </c>
    </row>
    <row r="5" spans="1:38" x14ac:dyDescent="0.25">
      <c r="A5">
        <f>YEAR(B5)</f>
        <v>2008</v>
      </c>
      <c r="B5">
        <v>39448</v>
      </c>
      <c r="C5" s="3">
        <v>609126</v>
      </c>
      <c r="D5" s="3">
        <v>657720</v>
      </c>
      <c r="E5" s="4">
        <v>12.883583</v>
      </c>
      <c r="F5" s="3">
        <v>55.805441802450055</v>
      </c>
      <c r="G5" s="3">
        <v>6610.3</v>
      </c>
      <c r="H5" s="3">
        <v>144939</v>
      </c>
      <c r="I5" s="3">
        <v>126267</v>
      </c>
      <c r="J5" s="3">
        <v>18672</v>
      </c>
      <c r="K5" s="3">
        <v>8906</v>
      </c>
      <c r="L5" s="3">
        <v>3985</v>
      </c>
      <c r="M5" s="3">
        <v>0</v>
      </c>
      <c r="N5" s="3">
        <v>141917</v>
      </c>
      <c r="O5" s="3">
        <v>43829.21</v>
      </c>
      <c r="P5" s="3">
        <v>26767</v>
      </c>
      <c r="Q5" s="3">
        <v>20688</v>
      </c>
      <c r="R5" s="3">
        <v>50632.79</v>
      </c>
      <c r="S5" s="3">
        <v>3022</v>
      </c>
      <c r="T5" s="3">
        <v>10390</v>
      </c>
      <c r="U5" s="3">
        <v>213899</v>
      </c>
      <c r="V5" s="3">
        <v>146308</v>
      </c>
      <c r="W5" s="2"/>
      <c r="X5" s="2">
        <f>100*H5/$C5</f>
        <v>23.794584371706346</v>
      </c>
      <c r="Y5" s="2">
        <f t="shared" ref="Y5:AL20" si="0">100*I5/$C5</f>
        <v>20.729208735138542</v>
      </c>
      <c r="Z5" s="2">
        <f t="shared" si="0"/>
        <v>3.0653756365678038</v>
      </c>
      <c r="AA5" s="2">
        <f t="shared" si="0"/>
        <v>1.4620948703552303</v>
      </c>
      <c r="AB5" s="2">
        <f t="shared" si="0"/>
        <v>0.65421604068780514</v>
      </c>
      <c r="AC5" s="2">
        <f t="shared" si="0"/>
        <v>0</v>
      </c>
      <c r="AD5" s="2">
        <f t="shared" si="0"/>
        <v>23.298463700449496</v>
      </c>
      <c r="AE5" s="2">
        <f t="shared" si="0"/>
        <v>7.195425905313515</v>
      </c>
      <c r="AF5" s="2">
        <f t="shared" si="0"/>
        <v>4.3943289237366328</v>
      </c>
      <c r="AG5" s="2">
        <f t="shared" si="0"/>
        <v>3.3963416436008314</v>
      </c>
      <c r="AH5" s="2">
        <f t="shared" si="0"/>
        <v>8.3123672277985179</v>
      </c>
      <c r="AI5" s="2">
        <f t="shared" si="0"/>
        <v>0.49612067125685</v>
      </c>
      <c r="AJ5" s="2">
        <f t="shared" si="0"/>
        <v>1.7057226255323201</v>
      </c>
      <c r="AK5" s="2">
        <f t="shared" si="0"/>
        <v>35.115723183709115</v>
      </c>
      <c r="AL5" s="2">
        <f t="shared" si="0"/>
        <v>24.019332617553676</v>
      </c>
    </row>
    <row r="6" spans="1:38" x14ac:dyDescent="0.25">
      <c r="A6">
        <f t="shared" ref="A6:A69" si="1">YEAR(B6)</f>
        <v>2009</v>
      </c>
      <c r="B6">
        <v>39814</v>
      </c>
      <c r="C6" s="3">
        <v>598521</v>
      </c>
      <c r="D6" s="3">
        <v>637298</v>
      </c>
      <c r="E6" s="4">
        <v>12.998345</v>
      </c>
      <c r="F6" s="3">
        <v>56.187191863648486</v>
      </c>
      <c r="G6" s="3">
        <v>6432.7</v>
      </c>
      <c r="H6" s="3">
        <v>147890</v>
      </c>
      <c r="I6" s="3">
        <v>127553</v>
      </c>
      <c r="J6" s="3">
        <v>20337</v>
      </c>
      <c r="K6" s="3">
        <v>9557</v>
      </c>
      <c r="L6" s="3">
        <v>4061</v>
      </c>
      <c r="M6" s="3">
        <v>285</v>
      </c>
      <c r="N6" s="3">
        <v>155271</v>
      </c>
      <c r="O6" s="3">
        <v>46724.88</v>
      </c>
      <c r="P6" s="3">
        <v>28397</v>
      </c>
      <c r="Q6" s="3">
        <v>22953</v>
      </c>
      <c r="R6" s="3">
        <v>57196.12</v>
      </c>
      <c r="S6" s="3">
        <v>-7381</v>
      </c>
      <c r="T6" s="3">
        <v>10665</v>
      </c>
      <c r="U6" s="3">
        <v>253412</v>
      </c>
      <c r="V6" s="3">
        <v>174890</v>
      </c>
      <c r="W6" s="2">
        <f>100*T6/U5</f>
        <v>4.9859980645070801</v>
      </c>
      <c r="X6" s="2">
        <f t="shared" ref="X6:AL36" si="2">100*H6/$C6</f>
        <v>24.709241613911626</v>
      </c>
      <c r="Y6" s="2">
        <f t="shared" si="0"/>
        <v>21.311365850153962</v>
      </c>
      <c r="Z6" s="2">
        <f t="shared" si="0"/>
        <v>3.3978757637576624</v>
      </c>
      <c r="AA6" s="2">
        <f t="shared" si="0"/>
        <v>1.5967693698299641</v>
      </c>
      <c r="AB6" s="2">
        <f t="shared" si="0"/>
        <v>0.67850585025420995</v>
      </c>
      <c r="AC6" s="2">
        <f t="shared" si="0"/>
        <v>4.7617376833895553E-2</v>
      </c>
      <c r="AD6" s="2">
        <f t="shared" si="0"/>
        <v>25.942448134651919</v>
      </c>
      <c r="AE6" s="2">
        <f t="shared" si="0"/>
        <v>7.806723573608946</v>
      </c>
      <c r="AF6" s="2">
        <f t="shared" si="0"/>
        <v>4.7445285963232706</v>
      </c>
      <c r="AG6" s="2">
        <f t="shared" si="0"/>
        <v>3.8349531595382618</v>
      </c>
      <c r="AH6" s="2">
        <f t="shared" si="0"/>
        <v>9.556242805181439</v>
      </c>
      <c r="AI6" s="2">
        <f t="shared" si="0"/>
        <v>-1.2332065207402916</v>
      </c>
      <c r="AJ6" s="2">
        <f t="shared" si="0"/>
        <v>1.7818923646789335</v>
      </c>
      <c r="AK6" s="2">
        <f t="shared" si="0"/>
        <v>42.339700695547862</v>
      </c>
      <c r="AL6" s="2">
        <f t="shared" si="0"/>
        <v>29.220361524491203</v>
      </c>
    </row>
    <row r="7" spans="1:38" x14ac:dyDescent="0.25">
      <c r="A7">
        <f t="shared" si="1"/>
        <v>2010</v>
      </c>
      <c r="B7">
        <v>40179</v>
      </c>
      <c r="C7" s="3">
        <v>631636</v>
      </c>
      <c r="D7" s="3">
        <v>656103</v>
      </c>
      <c r="E7" s="4">
        <v>13.135778</v>
      </c>
      <c r="F7" s="3">
        <v>56.771108468251029</v>
      </c>
      <c r="G7" s="3">
        <v>6537.8</v>
      </c>
      <c r="H7" s="3">
        <v>158195</v>
      </c>
      <c r="I7" s="3">
        <v>130353</v>
      </c>
      <c r="J7" s="3">
        <v>27842</v>
      </c>
      <c r="K7" s="3">
        <v>10473</v>
      </c>
      <c r="L7" s="3">
        <v>4243</v>
      </c>
      <c r="M7" s="3">
        <v>851</v>
      </c>
      <c r="N7" s="3">
        <v>167419</v>
      </c>
      <c r="O7" s="3">
        <v>48891.21</v>
      </c>
      <c r="P7" s="3">
        <v>30920</v>
      </c>
      <c r="Q7" s="3">
        <v>23965</v>
      </c>
      <c r="R7" s="3">
        <v>63642.79</v>
      </c>
      <c r="S7" s="3">
        <v>-9224</v>
      </c>
      <c r="T7" s="3">
        <v>11395</v>
      </c>
      <c r="U7" s="3">
        <v>283097</v>
      </c>
      <c r="V7" s="3">
        <v>199975</v>
      </c>
      <c r="W7" s="2">
        <f t="shared" ref="W7:W70" si="3">100*T7/U6</f>
        <v>4.4966299938440173</v>
      </c>
      <c r="X7" s="2">
        <f t="shared" si="2"/>
        <v>25.045279243108372</v>
      </c>
      <c r="Y7" s="2">
        <f t="shared" si="0"/>
        <v>20.637360758411489</v>
      </c>
      <c r="Z7" s="2">
        <f t="shared" si="0"/>
        <v>4.4079184846968822</v>
      </c>
      <c r="AA7" s="2">
        <f t="shared" si="0"/>
        <v>1.6580752205384113</v>
      </c>
      <c r="AB7" s="2">
        <f t="shared" si="0"/>
        <v>0.67174765212875776</v>
      </c>
      <c r="AC7" s="2">
        <f t="shared" si="0"/>
        <v>0.13472949610218543</v>
      </c>
      <c r="AD7" s="2">
        <f t="shared" si="0"/>
        <v>26.505613992869311</v>
      </c>
      <c r="AE7" s="2">
        <f t="shared" si="0"/>
        <v>7.740409033050681</v>
      </c>
      <c r="AF7" s="2">
        <f t="shared" si="0"/>
        <v>4.8952244647233529</v>
      </c>
      <c r="AG7" s="2">
        <f t="shared" si="0"/>
        <v>3.7941155982242938</v>
      </c>
      <c r="AH7" s="2">
        <f t="shared" si="0"/>
        <v>10.075864896870982</v>
      </c>
      <c r="AI7" s="2">
        <f t="shared" si="0"/>
        <v>-1.4603347497609382</v>
      </c>
      <c r="AJ7" s="2">
        <f t="shared" si="0"/>
        <v>1.8040453679017663</v>
      </c>
      <c r="AK7" s="2">
        <f t="shared" si="0"/>
        <v>44.819642958919374</v>
      </c>
      <c r="AL7" s="2">
        <f t="shared" si="0"/>
        <v>31.659848393695103</v>
      </c>
    </row>
    <row r="8" spans="1:38" x14ac:dyDescent="0.25">
      <c r="A8">
        <f t="shared" si="1"/>
        <v>2011</v>
      </c>
      <c r="B8">
        <v>40544</v>
      </c>
      <c r="C8" s="3">
        <v>660436</v>
      </c>
      <c r="D8" s="3">
        <v>671942</v>
      </c>
      <c r="E8" s="4">
        <v>13.261381</v>
      </c>
      <c r="F8" s="3">
        <v>56.838052157161286</v>
      </c>
      <c r="G8" s="3">
        <v>6658.4</v>
      </c>
      <c r="H8" s="3">
        <v>159172</v>
      </c>
      <c r="I8" s="3">
        <v>135221</v>
      </c>
      <c r="J8" s="3">
        <v>23951</v>
      </c>
      <c r="K8" s="3">
        <v>10841</v>
      </c>
      <c r="L8" s="3">
        <v>4303</v>
      </c>
      <c r="M8" s="3">
        <v>1984</v>
      </c>
      <c r="N8" s="3">
        <v>169336</v>
      </c>
      <c r="O8" s="3">
        <v>50011.81</v>
      </c>
      <c r="P8" s="3">
        <v>32192</v>
      </c>
      <c r="Q8" s="3">
        <v>24501</v>
      </c>
      <c r="R8" s="3">
        <v>62631.19</v>
      </c>
      <c r="S8" s="3">
        <v>-10164</v>
      </c>
      <c r="T8" s="3">
        <v>12432</v>
      </c>
      <c r="U8" s="3">
        <v>318763</v>
      </c>
      <c r="V8" s="3">
        <v>236411</v>
      </c>
      <c r="W8" s="2">
        <f t="shared" si="3"/>
        <v>4.3914276732003517</v>
      </c>
      <c r="X8" s="2">
        <f t="shared" si="2"/>
        <v>24.1010483983308</v>
      </c>
      <c r="Y8" s="2">
        <f t="shared" si="0"/>
        <v>20.474504721123623</v>
      </c>
      <c r="Z8" s="2">
        <f t="shared" si="0"/>
        <v>3.6265436772071782</v>
      </c>
      <c r="AA8" s="2">
        <f t="shared" si="0"/>
        <v>1.641491378422739</v>
      </c>
      <c r="AB8" s="2">
        <f t="shared" si="0"/>
        <v>0.65153928616853107</v>
      </c>
      <c r="AC8" s="2">
        <f t="shared" si="0"/>
        <v>0.30040760951856049</v>
      </c>
      <c r="AD8" s="2">
        <f t="shared" si="0"/>
        <v>25.640031736610361</v>
      </c>
      <c r="AE8" s="2">
        <f t="shared" si="0"/>
        <v>7.5725445009054626</v>
      </c>
      <c r="AF8" s="2">
        <f t="shared" si="0"/>
        <v>4.874355728639868</v>
      </c>
      <c r="AG8" s="2">
        <f t="shared" si="0"/>
        <v>3.70982199637815</v>
      </c>
      <c r="AH8" s="2">
        <f t="shared" si="0"/>
        <v>9.4833095106868797</v>
      </c>
      <c r="AI8" s="2">
        <f t="shared" si="0"/>
        <v>-1.5389833382795608</v>
      </c>
      <c r="AJ8" s="2">
        <f t="shared" si="0"/>
        <v>1.8823928435154957</v>
      </c>
      <c r="AK8" s="2">
        <f t="shared" si="0"/>
        <v>48.265539734357304</v>
      </c>
      <c r="AL8" s="2">
        <f t="shared" si="0"/>
        <v>35.796201297324799</v>
      </c>
    </row>
    <row r="9" spans="1:38" x14ac:dyDescent="0.25">
      <c r="A9">
        <f t="shared" si="1"/>
        <v>2012</v>
      </c>
      <c r="B9">
        <v>40909</v>
      </c>
      <c r="C9" s="3">
        <v>680791</v>
      </c>
      <c r="D9" s="3">
        <v>680792</v>
      </c>
      <c r="E9" s="4">
        <v>13.390632</v>
      </c>
      <c r="F9" s="3">
        <v>57.305047816237028</v>
      </c>
      <c r="G9" s="3">
        <v>6702.6</v>
      </c>
      <c r="H9" s="3">
        <v>166130</v>
      </c>
      <c r="I9" s="3">
        <v>140365</v>
      </c>
      <c r="J9" s="3">
        <v>25765</v>
      </c>
      <c r="K9" s="3">
        <v>11284</v>
      </c>
      <c r="L9" s="3">
        <v>4432</v>
      </c>
      <c r="M9" s="3">
        <v>2962</v>
      </c>
      <c r="N9" s="3">
        <v>167045</v>
      </c>
      <c r="O9" s="3">
        <v>52507.63</v>
      </c>
      <c r="P9" s="3">
        <v>32329</v>
      </c>
      <c r="Q9" s="3">
        <v>22866</v>
      </c>
      <c r="R9" s="3">
        <v>59342.37</v>
      </c>
      <c r="S9" s="3">
        <v>-915</v>
      </c>
      <c r="T9" s="3">
        <v>12825</v>
      </c>
      <c r="U9" s="3">
        <v>346243</v>
      </c>
      <c r="V9" s="3">
        <v>256492</v>
      </c>
      <c r="W9" s="2">
        <f t="shared" si="3"/>
        <v>4.0233653215711991</v>
      </c>
      <c r="X9" s="2">
        <f t="shared" si="2"/>
        <v>24.402496507738793</v>
      </c>
      <c r="Y9" s="2">
        <f t="shared" si="0"/>
        <v>20.617928262858939</v>
      </c>
      <c r="Z9" s="2">
        <f t="shared" si="0"/>
        <v>3.784568244879853</v>
      </c>
      <c r="AA9" s="2">
        <f t="shared" si="0"/>
        <v>1.6574837211420246</v>
      </c>
      <c r="AB9" s="2">
        <f t="shared" si="0"/>
        <v>0.65100743106180903</v>
      </c>
      <c r="AC9" s="2">
        <f t="shared" si="0"/>
        <v>0.43508213240186783</v>
      </c>
      <c r="AD9" s="2">
        <f t="shared" si="0"/>
        <v>24.536898989557734</v>
      </c>
      <c r="AE9" s="2">
        <f t="shared" si="0"/>
        <v>7.7127385644052282</v>
      </c>
      <c r="AF9" s="2">
        <f t="shared" si="0"/>
        <v>4.7487408029777125</v>
      </c>
      <c r="AG9" s="2">
        <f t="shared" si="0"/>
        <v>3.3587400538491257</v>
      </c>
      <c r="AH9" s="2">
        <f t="shared" si="0"/>
        <v>8.7166795683256684</v>
      </c>
      <c r="AI9" s="2">
        <f t="shared" si="0"/>
        <v>-0.13440248181894296</v>
      </c>
      <c r="AJ9" s="2">
        <f t="shared" si="0"/>
        <v>1.8838380648392825</v>
      </c>
      <c r="AK9" s="2">
        <f t="shared" si="0"/>
        <v>50.858927335995922</v>
      </c>
      <c r="AL9" s="2">
        <f t="shared" si="0"/>
        <v>37.675586193119472</v>
      </c>
    </row>
    <row r="10" spans="1:38" x14ac:dyDescent="0.25">
      <c r="A10">
        <f t="shared" si="1"/>
        <v>2013</v>
      </c>
      <c r="B10">
        <v>41275</v>
      </c>
      <c r="C10" s="3">
        <v>696192</v>
      </c>
      <c r="D10" s="3">
        <v>690275</v>
      </c>
      <c r="E10" s="4">
        <v>13.510781</v>
      </c>
      <c r="F10" s="3">
        <v>57.187456113048221</v>
      </c>
      <c r="G10" s="3">
        <v>6823.4</v>
      </c>
      <c r="H10" s="3">
        <v>169789</v>
      </c>
      <c r="I10" s="3">
        <v>144080</v>
      </c>
      <c r="J10" s="3">
        <v>25709</v>
      </c>
      <c r="K10" s="3">
        <v>11929</v>
      </c>
      <c r="L10" s="3">
        <v>4511</v>
      </c>
      <c r="M10" s="3">
        <v>3176</v>
      </c>
      <c r="N10" s="3">
        <v>170166</v>
      </c>
      <c r="O10" s="3">
        <v>53516.39</v>
      </c>
      <c r="P10" s="3">
        <v>34073</v>
      </c>
      <c r="Q10" s="3">
        <v>22863</v>
      </c>
      <c r="R10" s="3">
        <v>59713.61</v>
      </c>
      <c r="S10" s="3">
        <v>-377</v>
      </c>
      <c r="T10" s="3">
        <v>13059</v>
      </c>
      <c r="U10" s="3">
        <v>358033</v>
      </c>
      <c r="V10" s="3">
        <v>267509</v>
      </c>
      <c r="W10" s="2">
        <f t="shared" si="3"/>
        <v>3.7716285961015816</v>
      </c>
      <c r="X10" s="2">
        <f t="shared" si="2"/>
        <v>24.3882434730649</v>
      </c>
      <c r="Y10" s="2">
        <f t="shared" si="0"/>
        <v>20.69544033829748</v>
      </c>
      <c r="Z10" s="2">
        <f t="shared" si="0"/>
        <v>3.6928031347674204</v>
      </c>
      <c r="AA10" s="2">
        <f t="shared" si="0"/>
        <v>1.713464101856959</v>
      </c>
      <c r="AB10" s="2">
        <f t="shared" si="0"/>
        <v>0.64795343813200956</v>
      </c>
      <c r="AC10" s="2">
        <f t="shared" si="0"/>
        <v>0.4561959919102776</v>
      </c>
      <c r="AD10" s="2">
        <f t="shared" si="0"/>
        <v>24.442395201323773</v>
      </c>
      <c r="AE10" s="2">
        <f t="shared" si="0"/>
        <v>7.6870159381320091</v>
      </c>
      <c r="AF10" s="2">
        <f t="shared" si="0"/>
        <v>4.8941958540172825</v>
      </c>
      <c r="AG10" s="2">
        <f t="shared" si="0"/>
        <v>3.2840078599007172</v>
      </c>
      <c r="AH10" s="2">
        <f t="shared" si="0"/>
        <v>8.5771755492737629</v>
      </c>
      <c r="AI10" s="2">
        <f t="shared" si="0"/>
        <v>-5.4151728258871115E-2</v>
      </c>
      <c r="AJ10" s="2">
        <f t="shared" si="0"/>
        <v>1.8757756480970766</v>
      </c>
      <c r="AK10" s="2">
        <f t="shared" si="0"/>
        <v>51.427336137157567</v>
      </c>
      <c r="AL10" s="2">
        <f t="shared" si="0"/>
        <v>38.424601259422687</v>
      </c>
    </row>
    <row r="11" spans="1:38" x14ac:dyDescent="0.25">
      <c r="A11">
        <f t="shared" si="1"/>
        <v>2014</v>
      </c>
      <c r="B11">
        <v>41640</v>
      </c>
      <c r="C11" s="3">
        <v>727042</v>
      </c>
      <c r="D11" s="3">
        <v>707589</v>
      </c>
      <c r="E11" s="4">
        <v>13.617552999999999</v>
      </c>
      <c r="F11" s="3">
        <v>58.304119584687754</v>
      </c>
      <c r="G11" s="3">
        <v>6877.9</v>
      </c>
      <c r="H11" s="3">
        <v>177202</v>
      </c>
      <c r="I11" s="3">
        <v>151755</v>
      </c>
      <c r="J11" s="3">
        <v>25447</v>
      </c>
      <c r="K11" s="3">
        <v>12456</v>
      </c>
      <c r="L11" s="3">
        <v>4649</v>
      </c>
      <c r="M11" s="3">
        <v>2305</v>
      </c>
      <c r="N11" s="3">
        <v>173569</v>
      </c>
      <c r="O11" s="3">
        <v>55070.87</v>
      </c>
      <c r="P11" s="3">
        <v>34528</v>
      </c>
      <c r="Q11" s="3">
        <v>23257</v>
      </c>
      <c r="R11" s="3">
        <v>60713.13</v>
      </c>
      <c r="S11" s="3">
        <v>3633</v>
      </c>
      <c r="T11" s="3">
        <v>13517</v>
      </c>
      <c r="U11" s="3">
        <v>397397</v>
      </c>
      <c r="V11" s="3">
        <v>296567</v>
      </c>
      <c r="W11" s="2">
        <f t="shared" si="3"/>
        <v>3.7753503168702327</v>
      </c>
      <c r="X11" s="2">
        <f t="shared" si="2"/>
        <v>24.37300733657753</v>
      </c>
      <c r="Y11" s="2">
        <f t="shared" si="0"/>
        <v>20.872934438450599</v>
      </c>
      <c r="Z11" s="2">
        <f t="shared" si="0"/>
        <v>3.5000728981269309</v>
      </c>
      <c r="AA11" s="2">
        <f t="shared" si="0"/>
        <v>1.7132435265087849</v>
      </c>
      <c r="AB11" s="2">
        <f t="shared" si="0"/>
        <v>0.63944036245498881</v>
      </c>
      <c r="AC11" s="2">
        <f t="shared" si="0"/>
        <v>0.31703808033098502</v>
      </c>
      <c r="AD11" s="2">
        <f t="shared" si="0"/>
        <v>23.873311308012468</v>
      </c>
      <c r="AE11" s="2">
        <f t="shared" si="0"/>
        <v>7.5746476819771074</v>
      </c>
      <c r="AF11" s="2">
        <f t="shared" si="0"/>
        <v>4.7491066540860087</v>
      </c>
      <c r="AG11" s="2">
        <f t="shared" si="0"/>
        <v>3.1988523359035654</v>
      </c>
      <c r="AH11" s="2">
        <f t="shared" si="0"/>
        <v>8.3507046360457853</v>
      </c>
      <c r="AI11" s="2">
        <f t="shared" si="0"/>
        <v>0.49969602856506229</v>
      </c>
      <c r="AJ11" s="2">
        <f t="shared" si="0"/>
        <v>1.859177324006041</v>
      </c>
      <c r="AK11" s="2">
        <f t="shared" si="0"/>
        <v>54.659428203597592</v>
      </c>
      <c r="AL11" s="2">
        <f t="shared" si="0"/>
        <v>40.790903414108129</v>
      </c>
    </row>
    <row r="12" spans="1:38" x14ac:dyDescent="0.25">
      <c r="A12">
        <f t="shared" si="1"/>
        <v>2015</v>
      </c>
      <c r="B12">
        <v>42005</v>
      </c>
      <c r="C12" s="3">
        <v>760435</v>
      </c>
      <c r="D12" s="3">
        <v>724946</v>
      </c>
      <c r="E12" s="4">
        <v>13.707117999999999</v>
      </c>
      <c r="F12" s="3">
        <v>58.954718687951399</v>
      </c>
      <c r="G12" s="3">
        <v>6923.2</v>
      </c>
      <c r="H12" s="3">
        <v>188148</v>
      </c>
      <c r="I12" s="3">
        <v>161746</v>
      </c>
      <c r="J12" s="3">
        <v>26402</v>
      </c>
      <c r="K12" s="3">
        <v>13141</v>
      </c>
      <c r="L12" s="3">
        <v>4801</v>
      </c>
      <c r="M12" s="3">
        <v>2283</v>
      </c>
      <c r="N12" s="3">
        <v>180245</v>
      </c>
      <c r="O12" s="3">
        <v>56276.06</v>
      </c>
      <c r="P12" s="3">
        <v>35124</v>
      </c>
      <c r="Q12" s="3">
        <v>23348</v>
      </c>
      <c r="R12" s="3">
        <v>65496.94</v>
      </c>
      <c r="S12" s="3">
        <v>7903</v>
      </c>
      <c r="T12" s="3">
        <v>13464</v>
      </c>
      <c r="U12" s="3">
        <v>386536</v>
      </c>
      <c r="V12" s="3">
        <v>281059</v>
      </c>
      <c r="W12" s="2">
        <f t="shared" si="3"/>
        <v>3.3880477205414232</v>
      </c>
      <c r="X12" s="2">
        <f t="shared" si="2"/>
        <v>24.742154161762674</v>
      </c>
      <c r="Y12" s="2">
        <f t="shared" si="0"/>
        <v>21.270194033678091</v>
      </c>
      <c r="Z12" s="2">
        <f t="shared" si="0"/>
        <v>3.4719601280845831</v>
      </c>
      <c r="AA12" s="2">
        <f t="shared" si="0"/>
        <v>1.7280898433133667</v>
      </c>
      <c r="AB12" s="2">
        <f t="shared" si="0"/>
        <v>0.63134916199280677</v>
      </c>
      <c r="AC12" s="2">
        <f t="shared" si="0"/>
        <v>0.3002228987355921</v>
      </c>
      <c r="AD12" s="2">
        <f t="shared" si="0"/>
        <v>23.702880588084451</v>
      </c>
      <c r="AE12" s="2">
        <f t="shared" si="0"/>
        <v>7.4005089192370157</v>
      </c>
      <c r="AF12" s="2">
        <f t="shared" si="0"/>
        <v>4.6189352147126312</v>
      </c>
      <c r="AG12" s="2">
        <f t="shared" si="0"/>
        <v>3.0703478929823063</v>
      </c>
      <c r="AH12" s="2">
        <f t="shared" si="0"/>
        <v>8.6130885611524981</v>
      </c>
      <c r="AI12" s="2">
        <f t="shared" si="0"/>
        <v>1.0392735736782237</v>
      </c>
      <c r="AJ12" s="2">
        <f t="shared" si="0"/>
        <v>1.7705655315707456</v>
      </c>
      <c r="AK12" s="2">
        <f t="shared" si="0"/>
        <v>50.830905994595199</v>
      </c>
      <c r="AL12" s="2">
        <f t="shared" si="0"/>
        <v>36.960292464181684</v>
      </c>
    </row>
    <row r="13" spans="1:38" x14ac:dyDescent="0.25">
      <c r="A13">
        <f t="shared" si="1"/>
        <v>2016</v>
      </c>
      <c r="B13">
        <v>42370</v>
      </c>
      <c r="C13" s="3">
        <v>790749</v>
      </c>
      <c r="D13" s="3">
        <v>740164</v>
      </c>
      <c r="E13" s="4">
        <v>13.875394</v>
      </c>
      <c r="F13" s="3">
        <v>59.492081848412482</v>
      </c>
      <c r="G13" s="3">
        <v>6999.6</v>
      </c>
      <c r="H13" s="3">
        <v>197743</v>
      </c>
      <c r="I13" s="3">
        <v>170238</v>
      </c>
      <c r="J13" s="3">
        <v>27505</v>
      </c>
      <c r="K13" s="3">
        <v>13950</v>
      </c>
      <c r="L13" s="3">
        <v>4934</v>
      </c>
      <c r="M13" s="3">
        <v>2293</v>
      </c>
      <c r="N13" s="3">
        <v>182911</v>
      </c>
      <c r="O13" s="3">
        <v>57421.62</v>
      </c>
      <c r="P13" s="3">
        <v>35711</v>
      </c>
      <c r="Q13" s="3">
        <v>23908</v>
      </c>
      <c r="R13" s="3">
        <v>65870.38</v>
      </c>
      <c r="S13" s="3">
        <v>14832</v>
      </c>
      <c r="T13" s="3">
        <v>13684</v>
      </c>
      <c r="U13" s="3">
        <v>381094</v>
      </c>
      <c r="V13" s="3">
        <v>273261</v>
      </c>
      <c r="W13" s="2">
        <f t="shared" si="3"/>
        <v>3.5401618477968415</v>
      </c>
      <c r="X13" s="2">
        <f t="shared" si="2"/>
        <v>25.007050277648155</v>
      </c>
      <c r="Y13" s="2">
        <f t="shared" si="0"/>
        <v>21.528702533926694</v>
      </c>
      <c r="Z13" s="2">
        <f t="shared" si="0"/>
        <v>3.4783477437214589</v>
      </c>
      <c r="AA13" s="2">
        <f t="shared" si="0"/>
        <v>1.7641501917801983</v>
      </c>
      <c r="AB13" s="2">
        <f t="shared" si="0"/>
        <v>0.62396537965903209</v>
      </c>
      <c r="AC13" s="2">
        <f t="shared" si="0"/>
        <v>0.28997823582451576</v>
      </c>
      <c r="AD13" s="2">
        <f t="shared" si="0"/>
        <v>23.131360267290884</v>
      </c>
      <c r="AE13" s="2">
        <f t="shared" si="0"/>
        <v>7.2616746907046359</v>
      </c>
      <c r="AF13" s="2">
        <f t="shared" si="0"/>
        <v>4.5160980285779688</v>
      </c>
      <c r="AG13" s="2">
        <f t="shared" si="0"/>
        <v>3.0234625652387801</v>
      </c>
      <c r="AH13" s="2">
        <f t="shared" si="0"/>
        <v>8.330124982769501</v>
      </c>
      <c r="AI13" s="2">
        <f t="shared" si="0"/>
        <v>1.8756900103572689</v>
      </c>
      <c r="AJ13" s="2">
        <f t="shared" si="0"/>
        <v>1.7305111988760025</v>
      </c>
      <c r="AK13" s="2">
        <f t="shared" si="0"/>
        <v>48.194053991848236</v>
      </c>
      <c r="AL13" s="2">
        <f t="shared" si="0"/>
        <v>34.55723624057697</v>
      </c>
    </row>
    <row r="14" spans="1:38" x14ac:dyDescent="0.25">
      <c r="A14">
        <f t="shared" si="1"/>
        <v>2017</v>
      </c>
      <c r="B14">
        <v>42736</v>
      </c>
      <c r="C14" s="3">
        <v>826945</v>
      </c>
      <c r="D14" s="3">
        <v>761818</v>
      </c>
      <c r="E14" s="4">
        <v>14.071445000000001</v>
      </c>
      <c r="F14" s="3">
        <v>60.548480015071227</v>
      </c>
      <c r="G14" s="3">
        <v>7128</v>
      </c>
      <c r="H14" s="3">
        <v>207942</v>
      </c>
      <c r="I14" s="3">
        <v>180071</v>
      </c>
      <c r="J14" s="3">
        <v>27871</v>
      </c>
      <c r="K14" s="3">
        <v>14414</v>
      </c>
      <c r="L14" s="3">
        <v>5115</v>
      </c>
      <c r="M14" s="3">
        <v>1420</v>
      </c>
      <c r="N14" s="3">
        <v>192337</v>
      </c>
      <c r="O14" s="3">
        <v>59235.9</v>
      </c>
      <c r="P14" s="3">
        <v>39042</v>
      </c>
      <c r="Q14" s="3">
        <v>25168</v>
      </c>
      <c r="R14" s="3">
        <v>68891.100000000006</v>
      </c>
      <c r="S14" s="3">
        <v>15605</v>
      </c>
      <c r="T14" s="3">
        <v>13918</v>
      </c>
      <c r="U14" s="3">
        <v>391979</v>
      </c>
      <c r="V14" s="3">
        <v>261637</v>
      </c>
      <c r="W14" s="2">
        <f t="shared" si="3"/>
        <v>3.6521173253842885</v>
      </c>
      <c r="X14" s="2">
        <f t="shared" si="2"/>
        <v>25.145807762305836</v>
      </c>
      <c r="Y14" s="2">
        <f t="shared" si="0"/>
        <v>21.775450604332814</v>
      </c>
      <c r="Z14" s="2">
        <f t="shared" si="0"/>
        <v>3.3703571579730212</v>
      </c>
      <c r="AA14" s="2">
        <f t="shared" si="0"/>
        <v>1.7430421612078191</v>
      </c>
      <c r="AB14" s="2">
        <f t="shared" si="0"/>
        <v>0.6185417409864018</v>
      </c>
      <c r="AC14" s="2">
        <f t="shared" si="0"/>
        <v>0.17171637775184564</v>
      </c>
      <c r="AD14" s="2">
        <f t="shared" si="0"/>
        <v>23.258741512434323</v>
      </c>
      <c r="AE14" s="2">
        <f t="shared" si="0"/>
        <v>7.1632212541341929</v>
      </c>
      <c r="AF14" s="2">
        <f t="shared" si="0"/>
        <v>4.7212329719630688</v>
      </c>
      <c r="AG14" s="2">
        <f t="shared" si="0"/>
        <v>3.0434914051115856</v>
      </c>
      <c r="AH14" s="2">
        <f t="shared" si="0"/>
        <v>8.330795881225475</v>
      </c>
      <c r="AI14" s="2">
        <f t="shared" si="0"/>
        <v>1.8870662498715149</v>
      </c>
      <c r="AJ14" s="2">
        <f t="shared" si="0"/>
        <v>1.683062356021259</v>
      </c>
      <c r="AK14" s="2">
        <f t="shared" si="0"/>
        <v>47.400854954077964</v>
      </c>
      <c r="AL14" s="2">
        <f t="shared" si="0"/>
        <v>31.638984454830734</v>
      </c>
    </row>
    <row r="15" spans="1:38" x14ac:dyDescent="0.25">
      <c r="A15">
        <f t="shared" si="1"/>
        <v>2018</v>
      </c>
      <c r="B15">
        <v>43101</v>
      </c>
      <c r="C15" s="3">
        <v>857384</v>
      </c>
      <c r="D15" s="3">
        <v>778518</v>
      </c>
      <c r="E15" s="4">
        <v>14.322756999999999</v>
      </c>
      <c r="F15" s="3">
        <v>60.647987920781212</v>
      </c>
      <c r="G15" s="3">
        <v>7242.4</v>
      </c>
      <c r="H15" s="3">
        <v>214338</v>
      </c>
      <c r="I15" s="3">
        <v>185550</v>
      </c>
      <c r="J15" s="3">
        <v>28788</v>
      </c>
      <c r="K15" s="3">
        <v>14924</v>
      </c>
      <c r="L15" s="3">
        <v>5228</v>
      </c>
      <c r="M15" s="3">
        <v>968</v>
      </c>
      <c r="N15" s="3">
        <v>205946</v>
      </c>
      <c r="O15" s="3">
        <v>62395.14</v>
      </c>
      <c r="P15" s="3">
        <v>40153</v>
      </c>
      <c r="Q15" s="3">
        <v>26791</v>
      </c>
      <c r="R15" s="3">
        <v>76606.86</v>
      </c>
      <c r="S15" s="3">
        <v>8392</v>
      </c>
      <c r="T15" s="3">
        <v>14033</v>
      </c>
      <c r="U15" s="3">
        <v>410445</v>
      </c>
      <c r="V15" s="3">
        <v>276533</v>
      </c>
      <c r="W15" s="2">
        <f t="shared" si="3"/>
        <v>3.5800387265644331</v>
      </c>
      <c r="X15" s="2">
        <f t="shared" si="2"/>
        <v>24.999066929170592</v>
      </c>
      <c r="Y15" s="2">
        <f t="shared" si="0"/>
        <v>21.641411549550725</v>
      </c>
      <c r="Z15" s="2">
        <f t="shared" si="0"/>
        <v>3.3576553796198669</v>
      </c>
      <c r="AA15" s="2">
        <f t="shared" si="0"/>
        <v>1.7406436322581247</v>
      </c>
      <c r="AB15" s="2">
        <f t="shared" si="0"/>
        <v>0.60976178701725248</v>
      </c>
      <c r="AC15" s="2">
        <f t="shared" si="0"/>
        <v>0.11290157035820589</v>
      </c>
      <c r="AD15" s="2">
        <f t="shared" si="0"/>
        <v>24.020275629123006</v>
      </c>
      <c r="AE15" s="2">
        <f t="shared" si="0"/>
        <v>7.2773856288430858</v>
      </c>
      <c r="AF15" s="2">
        <f t="shared" si="0"/>
        <v>4.6831991266457038</v>
      </c>
      <c r="AG15" s="2">
        <f t="shared" si="0"/>
        <v>3.1247375738292296</v>
      </c>
      <c r="AH15" s="2">
        <f t="shared" si="0"/>
        <v>8.9349532998049881</v>
      </c>
      <c r="AI15" s="2">
        <f t="shared" si="0"/>
        <v>0.97879130004758663</v>
      </c>
      <c r="AJ15" s="2">
        <f t="shared" si="0"/>
        <v>1.636722868632958</v>
      </c>
      <c r="AK15" s="2">
        <f t="shared" si="0"/>
        <v>47.871782071977087</v>
      </c>
      <c r="AL15" s="2">
        <f t="shared" si="0"/>
        <v>32.253109458539001</v>
      </c>
    </row>
    <row r="16" spans="1:38" x14ac:dyDescent="0.25">
      <c r="A16">
        <f t="shared" si="1"/>
        <v>2019</v>
      </c>
      <c r="B16">
        <v>43466</v>
      </c>
      <c r="C16" s="3">
        <v>889061</v>
      </c>
      <c r="D16" s="3">
        <v>792114</v>
      </c>
      <c r="E16" s="4">
        <v>14.501112913999997</v>
      </c>
      <c r="F16" s="3">
        <v>60.793871379457713</v>
      </c>
      <c r="G16" s="3">
        <v>7422.0707281177902</v>
      </c>
      <c r="H16" s="3">
        <v>218460.2</v>
      </c>
      <c r="I16" s="3">
        <v>188978.8</v>
      </c>
      <c r="J16" s="3">
        <v>29481.45</v>
      </c>
      <c r="K16" s="3">
        <v>15624.65</v>
      </c>
      <c r="L16" s="3">
        <v>5690.7</v>
      </c>
      <c r="M16" s="3">
        <v>0</v>
      </c>
      <c r="N16" s="3">
        <v>210436.7</v>
      </c>
      <c r="O16" s="3">
        <v>64551.68</v>
      </c>
      <c r="P16" s="3">
        <v>41242.480000000003</v>
      </c>
      <c r="Q16" s="3">
        <v>27212.83</v>
      </c>
      <c r="R16" s="3">
        <v>77429.710000000006</v>
      </c>
      <c r="S16" s="3">
        <v>8023.5</v>
      </c>
      <c r="T16" s="3">
        <v>13738.87</v>
      </c>
      <c r="U16" s="3">
        <v>416160.4</v>
      </c>
      <c r="V16" s="3">
        <v>282248.40000000002</v>
      </c>
      <c r="W16" s="2">
        <f t="shared" si="3"/>
        <v>3.3473108455456884</v>
      </c>
      <c r="X16" s="2">
        <f t="shared" si="2"/>
        <v>24.572014743645262</v>
      </c>
      <c r="Y16" s="2">
        <f t="shared" si="0"/>
        <v>21.255999307134157</v>
      </c>
      <c r="Z16" s="2">
        <f t="shared" si="0"/>
        <v>3.3160210604221758</v>
      </c>
      <c r="AA16" s="2">
        <f t="shared" si="0"/>
        <v>1.7574328420659551</v>
      </c>
      <c r="AB16" s="2">
        <f t="shared" si="0"/>
        <v>0.64007981454590857</v>
      </c>
      <c r="AC16" s="2">
        <f t="shared" si="0"/>
        <v>0</v>
      </c>
      <c r="AD16" s="2">
        <f t="shared" si="0"/>
        <v>23.669545734207215</v>
      </c>
      <c r="AE16" s="2">
        <f t="shared" si="0"/>
        <v>7.2606581550647258</v>
      </c>
      <c r="AF16" s="2">
        <f t="shared" si="0"/>
        <v>4.6388807967057382</v>
      </c>
      <c r="AG16" s="2">
        <f t="shared" si="0"/>
        <v>3.0608507177797697</v>
      </c>
      <c r="AH16" s="2">
        <f t="shared" si="0"/>
        <v>8.7091560646569821</v>
      </c>
      <c r="AI16" s="2">
        <f t="shared" si="0"/>
        <v>0.90246900943804753</v>
      </c>
      <c r="AJ16" s="2">
        <f t="shared" si="0"/>
        <v>1.5453236617060022</v>
      </c>
      <c r="AK16" s="2">
        <f t="shared" si="0"/>
        <v>46.808981610935582</v>
      </c>
      <c r="AL16" s="2">
        <f t="shared" si="0"/>
        <v>31.746798026232174</v>
      </c>
    </row>
    <row r="17" spans="1:38" x14ac:dyDescent="0.25">
      <c r="A17">
        <f t="shared" si="1"/>
        <v>2020</v>
      </c>
      <c r="B17">
        <v>43831</v>
      </c>
      <c r="C17" s="3">
        <v>917085</v>
      </c>
      <c r="D17" s="3">
        <v>803926</v>
      </c>
      <c r="E17" s="4">
        <v>14.677944492999996</v>
      </c>
      <c r="F17" s="3">
        <v>60.863143441383535</v>
      </c>
      <c r="G17" s="3">
        <v>7493.5027190070041</v>
      </c>
      <c r="H17" s="3">
        <v>224432.6</v>
      </c>
      <c r="I17" s="3">
        <v>193884.5</v>
      </c>
      <c r="J17" s="3">
        <v>30548.07</v>
      </c>
      <c r="K17" s="3">
        <v>16206.11</v>
      </c>
      <c r="L17" s="3">
        <v>5869.1620000000003</v>
      </c>
      <c r="M17" s="3">
        <v>0</v>
      </c>
      <c r="N17" s="3">
        <v>214442.5</v>
      </c>
      <c r="O17" s="3">
        <v>66115.039999999994</v>
      </c>
      <c r="P17" s="3">
        <v>40294.78</v>
      </c>
      <c r="Q17" s="3">
        <v>27278.37</v>
      </c>
      <c r="R17" s="3">
        <v>80754.31</v>
      </c>
      <c r="S17" s="3">
        <v>9990.1</v>
      </c>
      <c r="T17" s="3">
        <v>13550.86</v>
      </c>
      <c r="U17" s="3">
        <v>419721.1</v>
      </c>
      <c r="V17" s="3">
        <v>285809.09999999998</v>
      </c>
      <c r="W17" s="2">
        <f t="shared" si="3"/>
        <v>3.2561627680096423</v>
      </c>
      <c r="X17" s="2">
        <f t="shared" si="2"/>
        <v>24.472388055632791</v>
      </c>
      <c r="Y17" s="2">
        <f t="shared" si="0"/>
        <v>21.141388202838343</v>
      </c>
      <c r="Z17" s="2">
        <f t="shared" si="0"/>
        <v>3.3309965815600515</v>
      </c>
      <c r="AA17" s="2">
        <f t="shared" si="0"/>
        <v>1.7671328175687095</v>
      </c>
      <c r="AB17" s="2">
        <f t="shared" si="0"/>
        <v>0.63998015451130497</v>
      </c>
      <c r="AC17" s="2">
        <f t="shared" si="0"/>
        <v>0</v>
      </c>
      <c r="AD17" s="2">
        <f t="shared" si="0"/>
        <v>23.383056096217906</v>
      </c>
      <c r="AE17" s="2">
        <f t="shared" si="0"/>
        <v>7.2092597741757842</v>
      </c>
      <c r="AF17" s="2">
        <f t="shared" si="0"/>
        <v>4.3937890162852948</v>
      </c>
      <c r="AG17" s="2">
        <f t="shared" si="0"/>
        <v>2.9744647442712506</v>
      </c>
      <c r="AH17" s="2">
        <f t="shared" si="0"/>
        <v>8.8055425614855771</v>
      </c>
      <c r="AI17" s="2">
        <f t="shared" si="0"/>
        <v>1.0893319594148851</v>
      </c>
      <c r="AJ17" s="2">
        <f t="shared" si="0"/>
        <v>1.477601312855406</v>
      </c>
      <c r="AK17" s="2">
        <f t="shared" si="0"/>
        <v>45.766870028405222</v>
      </c>
      <c r="AL17" s="2">
        <f t="shared" si="0"/>
        <v>31.164951994635171</v>
      </c>
    </row>
    <row r="18" spans="1:38" x14ac:dyDescent="0.25">
      <c r="A18">
        <f t="shared" si="1"/>
        <v>2021</v>
      </c>
      <c r="B18">
        <v>44197</v>
      </c>
      <c r="C18" s="3">
        <v>947630</v>
      </c>
      <c r="D18" s="3">
        <v>815210</v>
      </c>
      <c r="E18" s="4">
        <v>14.856167089999998</v>
      </c>
      <c r="F18" s="3">
        <v>61.212181488687733</v>
      </c>
      <c r="G18" s="3">
        <v>7560.1429634416945</v>
      </c>
      <c r="H18" s="3">
        <v>230693.1</v>
      </c>
      <c r="I18" s="3">
        <v>199296.5</v>
      </c>
      <c r="J18" s="3">
        <v>31396.69</v>
      </c>
      <c r="K18" s="3">
        <v>16791.02</v>
      </c>
      <c r="L18" s="3">
        <v>6052.973</v>
      </c>
      <c r="M18" s="3">
        <v>0</v>
      </c>
      <c r="N18" s="3">
        <v>217521.5</v>
      </c>
      <c r="O18" s="3">
        <v>66974.66</v>
      </c>
      <c r="P18" s="3">
        <v>40277.08</v>
      </c>
      <c r="Q18" s="3">
        <v>26578.84</v>
      </c>
      <c r="R18" s="3">
        <v>83690.92</v>
      </c>
      <c r="S18" s="3">
        <v>13171.6</v>
      </c>
      <c r="T18" s="3">
        <v>14187.24</v>
      </c>
      <c r="U18" s="3">
        <v>420736.8</v>
      </c>
      <c r="V18" s="3">
        <v>286824.8</v>
      </c>
      <c r="W18" s="2">
        <f t="shared" si="3"/>
        <v>3.3801588721653499</v>
      </c>
      <c r="X18" s="2">
        <f t="shared" si="2"/>
        <v>24.344216624631976</v>
      </c>
      <c r="Y18" s="2">
        <f t="shared" si="0"/>
        <v>21.03104587233414</v>
      </c>
      <c r="Z18" s="2">
        <f t="shared" si="0"/>
        <v>3.3131802496755061</v>
      </c>
      <c r="AA18" s="2">
        <f t="shared" si="0"/>
        <v>1.771896204214725</v>
      </c>
      <c r="AB18" s="2">
        <f t="shared" si="0"/>
        <v>0.6387485622025475</v>
      </c>
      <c r="AC18" s="2">
        <f t="shared" si="0"/>
        <v>0</v>
      </c>
      <c r="AD18" s="2">
        <f t="shared" si="0"/>
        <v>22.954264850205249</v>
      </c>
      <c r="AE18" s="2">
        <f t="shared" si="0"/>
        <v>7.0675960026592657</v>
      </c>
      <c r="AF18" s="2">
        <f t="shared" si="0"/>
        <v>4.2502960016040019</v>
      </c>
      <c r="AG18" s="2">
        <f t="shared" si="0"/>
        <v>2.8047697941179575</v>
      </c>
      <c r="AH18" s="2">
        <f t="shared" si="0"/>
        <v>8.8316030518240236</v>
      </c>
      <c r="AI18" s="2">
        <f t="shared" si="0"/>
        <v>1.3899517744267278</v>
      </c>
      <c r="AJ18" s="2">
        <f t="shared" si="0"/>
        <v>1.4971286261515571</v>
      </c>
      <c r="AK18" s="2">
        <f t="shared" si="0"/>
        <v>44.398847651509556</v>
      </c>
      <c r="AL18" s="2">
        <f t="shared" si="0"/>
        <v>30.267593892130893</v>
      </c>
    </row>
    <row r="19" spans="1:38" x14ac:dyDescent="0.25">
      <c r="A19">
        <f t="shared" si="1"/>
        <v>2022</v>
      </c>
      <c r="B19">
        <v>44562</v>
      </c>
      <c r="C19" s="3">
        <v>984351.87741266505</v>
      </c>
      <c r="D19" s="3">
        <v>830085.76323789672</v>
      </c>
      <c r="E19" s="4">
        <v>15.033748522000003</v>
      </c>
      <c r="F19" s="3">
        <v>61.896648414655004</v>
      </c>
      <c r="G19" s="3">
        <v>7626.8364940504098</v>
      </c>
      <c r="H19" s="3">
        <v>239446.6</v>
      </c>
      <c r="I19" s="3">
        <v>207019.5</v>
      </c>
      <c r="J19" s="3">
        <v>32427.06</v>
      </c>
      <c r="K19" s="3">
        <v>17397.419999999998</v>
      </c>
      <c r="L19" s="3">
        <v>6242.2740000000003</v>
      </c>
      <c r="M19" s="3">
        <v>0</v>
      </c>
      <c r="N19" s="3">
        <v>226128.5</v>
      </c>
      <c r="O19" s="3">
        <v>70137.27</v>
      </c>
      <c r="P19" s="3">
        <v>41593.480000000003</v>
      </c>
      <c r="Q19" s="3">
        <v>27463.73</v>
      </c>
      <c r="R19" s="3">
        <v>86934.05</v>
      </c>
      <c r="S19" s="3">
        <v>13318.02</v>
      </c>
      <c r="T19" s="3">
        <v>14682.01</v>
      </c>
      <c r="U19" s="3">
        <v>422100.8</v>
      </c>
      <c r="V19" s="3">
        <v>288188.79999999999</v>
      </c>
      <c r="W19" s="2">
        <f t="shared" si="3"/>
        <v>3.4895949201496044</v>
      </c>
      <c r="X19" s="2">
        <f t="shared" si="2"/>
        <v>24.325305360251573</v>
      </c>
      <c r="Y19" s="2">
        <f t="shared" si="0"/>
        <v>21.031046392083248</v>
      </c>
      <c r="Z19" s="2">
        <f t="shared" si="0"/>
        <v>3.2942549045808098</v>
      </c>
      <c r="AA19" s="2">
        <f t="shared" si="0"/>
        <v>1.7673984678861503</v>
      </c>
      <c r="AB19" s="2">
        <f t="shared" si="0"/>
        <v>0.63415066738203441</v>
      </c>
      <c r="AC19" s="2">
        <f t="shared" si="0"/>
        <v>0</v>
      </c>
      <c r="AD19" s="2">
        <f t="shared" si="0"/>
        <v>22.972323737967663</v>
      </c>
      <c r="AE19" s="2">
        <f t="shared" si="0"/>
        <v>7.1252233687361262</v>
      </c>
      <c r="AF19" s="2">
        <f t="shared" si="0"/>
        <v>4.2254686514467803</v>
      </c>
      <c r="AG19" s="2">
        <f t="shared" si="0"/>
        <v>2.7900317589871895</v>
      </c>
      <c r="AH19" s="2">
        <f t="shared" si="0"/>
        <v>8.8316030064882032</v>
      </c>
      <c r="AI19" s="2">
        <f t="shared" si="0"/>
        <v>1.3529734951088788</v>
      </c>
      <c r="AJ19" s="2">
        <f t="shared" si="0"/>
        <v>1.4915408134935606</v>
      </c>
      <c r="AK19" s="2">
        <f t="shared" si="0"/>
        <v>42.881088529995736</v>
      </c>
      <c r="AL19" s="2">
        <f t="shared" si="0"/>
        <v>29.27701024530926</v>
      </c>
    </row>
    <row r="20" spans="1:38" x14ac:dyDescent="0.25">
      <c r="A20">
        <f t="shared" si="1"/>
        <v>2023</v>
      </c>
      <c r="B20">
        <v>44927</v>
      </c>
      <c r="C20" s="3">
        <v>1022900.0649884368</v>
      </c>
      <c r="D20" s="3">
        <v>845637.96962547186</v>
      </c>
      <c r="E20" s="4">
        <v>15.210606733000001</v>
      </c>
      <c r="F20" s="3">
        <v>62.658495460119873</v>
      </c>
      <c r="G20" s="3">
        <v>7691.3140752656564</v>
      </c>
      <c r="H20" s="3">
        <v>248730.8</v>
      </c>
      <c r="I20" s="3">
        <v>215126.6</v>
      </c>
      <c r="J20" s="3">
        <v>33604.239999999998</v>
      </c>
      <c r="K20" s="3">
        <v>18046.73</v>
      </c>
      <c r="L20" s="3">
        <v>6437.2529999999997</v>
      </c>
      <c r="M20" s="3">
        <v>0</v>
      </c>
      <c r="N20" s="3">
        <v>235199.6</v>
      </c>
      <c r="O20" s="3">
        <v>73489.119999999995</v>
      </c>
      <c r="P20" s="3">
        <v>42983.17</v>
      </c>
      <c r="Q20" s="3">
        <v>28388.81</v>
      </c>
      <c r="R20" s="3">
        <v>90338.47</v>
      </c>
      <c r="S20" s="3">
        <v>13531.25</v>
      </c>
      <c r="T20" s="3">
        <v>15099.15</v>
      </c>
      <c r="U20" s="3">
        <v>423668.7</v>
      </c>
      <c r="V20" s="3">
        <v>289756.7</v>
      </c>
      <c r="W20" s="2">
        <f t="shared" si="3"/>
        <v>3.5771431847558688</v>
      </c>
      <c r="X20" s="2">
        <f t="shared" si="2"/>
        <v>24.316236601550294</v>
      </c>
      <c r="Y20" s="2">
        <f t="shared" si="0"/>
        <v>21.03104764221829</v>
      </c>
      <c r="Z20" s="2">
        <f t="shared" si="0"/>
        <v>3.2851928697824331</v>
      </c>
      <c r="AA20" s="2">
        <f t="shared" si="0"/>
        <v>1.7642710776642689</v>
      </c>
      <c r="AB20" s="2">
        <f t="shared" si="0"/>
        <v>0.62931396920702787</v>
      </c>
      <c r="AC20" s="2">
        <f t="shared" si="0"/>
        <v>0</v>
      </c>
      <c r="AD20" s="2">
        <f t="shared" si="0"/>
        <v>22.993409429752923</v>
      </c>
      <c r="AE20" s="2">
        <f t="shared" si="0"/>
        <v>7.1843890244381541</v>
      </c>
      <c r="AF20" s="2">
        <f t="shared" si="0"/>
        <v>4.2020888913019965</v>
      </c>
      <c r="AG20" s="2">
        <f t="shared" si="0"/>
        <v>2.7753258574991797</v>
      </c>
      <c r="AH20" s="2">
        <f t="shared" si="0"/>
        <v>8.8316027236757702</v>
      </c>
      <c r="AI20" s="2">
        <f t="shared" si="0"/>
        <v>1.3228320598604089</v>
      </c>
      <c r="AJ20" s="2">
        <f t="shared" si="0"/>
        <v>1.4761119406293797</v>
      </c>
      <c r="AK20" s="2">
        <f t="shared" si="0"/>
        <v>41.418386262864232</v>
      </c>
      <c r="AL20" s="2">
        <f t="shared" si="0"/>
        <v>28.326980309975394</v>
      </c>
    </row>
    <row r="21" spans="1:38" x14ac:dyDescent="0.25">
      <c r="A21">
        <f t="shared" si="1"/>
        <v>2024</v>
      </c>
      <c r="B21">
        <v>45292</v>
      </c>
      <c r="C21" s="3">
        <v>1063009.7619747173</v>
      </c>
      <c r="D21" s="3">
        <v>861503.17629333644</v>
      </c>
      <c r="E21" s="4">
        <v>15.386625137000006</v>
      </c>
      <c r="F21" s="3">
        <v>63.45499748753025</v>
      </c>
      <c r="G21" s="3">
        <v>7752.9752652112502</v>
      </c>
      <c r="H21" s="3">
        <v>258499.4</v>
      </c>
      <c r="I21" s="3">
        <v>223562.1</v>
      </c>
      <c r="J21" s="3">
        <v>34937.279999999999</v>
      </c>
      <c r="K21" s="3">
        <v>18730.810000000001</v>
      </c>
      <c r="L21" s="3">
        <v>6638.09</v>
      </c>
      <c r="M21" s="3">
        <v>0</v>
      </c>
      <c r="N21" s="3">
        <v>244602.6</v>
      </c>
      <c r="O21" s="3">
        <v>76994.39</v>
      </c>
      <c r="P21" s="3">
        <v>44391.74</v>
      </c>
      <c r="Q21" s="3">
        <v>29335.65</v>
      </c>
      <c r="R21" s="3">
        <v>93880.8</v>
      </c>
      <c r="S21" s="3">
        <v>13896.76</v>
      </c>
      <c r="T21" s="3">
        <v>15451.97</v>
      </c>
      <c r="U21" s="3">
        <v>425223.9</v>
      </c>
      <c r="V21" s="3">
        <v>291311.90000000002</v>
      </c>
      <c r="W21" s="2">
        <f t="shared" si="3"/>
        <v>3.6471823384639932</v>
      </c>
      <c r="X21" s="2">
        <f t="shared" si="2"/>
        <v>24.317688251497749</v>
      </c>
      <c r="Y21" s="2">
        <f t="shared" si="2"/>
        <v>21.031048631641561</v>
      </c>
      <c r="Z21" s="2">
        <f t="shared" si="2"/>
        <v>3.2866377384059198</v>
      </c>
      <c r="AA21" s="2">
        <f t="shared" si="2"/>
        <v>1.7620543733487839</v>
      </c>
      <c r="AB21" s="2">
        <f t="shared" si="2"/>
        <v>0.62446180999021539</v>
      </c>
      <c r="AC21" s="2">
        <f t="shared" si="2"/>
        <v>0</v>
      </c>
      <c r="AD21" s="2">
        <f t="shared" si="2"/>
        <v>23.010381348296374</v>
      </c>
      <c r="AE21" s="2">
        <f t="shared" si="2"/>
        <v>7.2430557793721597</v>
      </c>
      <c r="AF21" s="2">
        <f t="shared" si="2"/>
        <v>4.1760425527546392</v>
      </c>
      <c r="AG21" s="2">
        <f t="shared" si="2"/>
        <v>2.7596783255785118</v>
      </c>
      <c r="AH21" s="2">
        <f t="shared" si="2"/>
        <v>8.8316028091407937</v>
      </c>
      <c r="AI21" s="2">
        <f t="shared" si="2"/>
        <v>1.3073031403008435</v>
      </c>
      <c r="AJ21" s="2">
        <f t="shared" si="2"/>
        <v>1.4536056537519841</v>
      </c>
      <c r="AK21" s="2">
        <f t="shared" si="2"/>
        <v>40.001880999669837</v>
      </c>
      <c r="AL21" s="2">
        <f t="shared" si="2"/>
        <v>27.404442595036926</v>
      </c>
    </row>
    <row r="22" spans="1:38" x14ac:dyDescent="0.25">
      <c r="A22">
        <f t="shared" si="1"/>
        <v>2025</v>
      </c>
      <c r="B22">
        <v>45658</v>
      </c>
      <c r="C22" s="3">
        <v>1104518.3356482373</v>
      </c>
      <c r="D22" s="3">
        <v>877516.34890284436</v>
      </c>
      <c r="E22" s="4">
        <v>15.561615802</v>
      </c>
      <c r="F22" s="3">
        <v>64.277251647435108</v>
      </c>
      <c r="G22" s="3">
        <v>7812.29209948058</v>
      </c>
      <c r="H22" s="3">
        <v>268638.09999999998</v>
      </c>
      <c r="I22" s="3">
        <v>232291.8</v>
      </c>
      <c r="J22" s="3">
        <v>36346.39</v>
      </c>
      <c r="K22" s="3">
        <v>19447.060000000001</v>
      </c>
      <c r="L22" s="3">
        <v>6844.9430000000002</v>
      </c>
      <c r="M22" s="3">
        <v>0</v>
      </c>
      <c r="N22" s="3">
        <v>254396.7</v>
      </c>
      <c r="O22" s="3">
        <v>80650.5</v>
      </c>
      <c r="P22" s="3">
        <v>45905.38</v>
      </c>
      <c r="Q22" s="3">
        <v>30294.15</v>
      </c>
      <c r="R22" s="3">
        <v>97546.68</v>
      </c>
      <c r="S22" s="3">
        <v>14241.45</v>
      </c>
      <c r="T22" s="3">
        <v>15746.94</v>
      </c>
      <c r="U22" s="3">
        <v>426729.4</v>
      </c>
      <c r="V22" s="3">
        <v>292817.40000000002</v>
      </c>
      <c r="W22" s="2">
        <f t="shared" si="3"/>
        <v>3.703211414033877</v>
      </c>
      <c r="X22" s="2">
        <f t="shared" si="2"/>
        <v>24.321742005517489</v>
      </c>
      <c r="Y22" s="2">
        <f t="shared" si="2"/>
        <v>21.031049689516372</v>
      </c>
      <c r="Z22" s="2">
        <f t="shared" si="2"/>
        <v>3.2907004643493267</v>
      </c>
      <c r="AA22" s="2">
        <f t="shared" si="2"/>
        <v>1.7606824053841172</v>
      </c>
      <c r="AB22" s="2">
        <f t="shared" si="2"/>
        <v>0.61972198913137388</v>
      </c>
      <c r="AC22" s="2">
        <f t="shared" si="2"/>
        <v>0</v>
      </c>
      <c r="AD22" s="2">
        <f t="shared" si="2"/>
        <v>23.032365492664784</v>
      </c>
      <c r="AE22" s="2">
        <f t="shared" si="2"/>
        <v>7.3018706341951809</v>
      </c>
      <c r="AF22" s="2">
        <f t="shared" si="2"/>
        <v>4.1561446757747413</v>
      </c>
      <c r="AG22" s="2">
        <f t="shared" si="2"/>
        <v>2.7427475870937434</v>
      </c>
      <c r="AH22" s="2">
        <f t="shared" si="2"/>
        <v>8.8316035009731415</v>
      </c>
      <c r="AI22" s="2">
        <f t="shared" si="2"/>
        <v>1.289381039712822</v>
      </c>
      <c r="AJ22" s="2">
        <f t="shared" si="2"/>
        <v>1.4256838924052977</v>
      </c>
      <c r="AK22" s="2">
        <f t="shared" si="2"/>
        <v>38.634886015681602</v>
      </c>
      <c r="AL22" s="2">
        <f t="shared" si="2"/>
        <v>26.510868181119573</v>
      </c>
    </row>
    <row r="23" spans="1:38" x14ac:dyDescent="0.25">
      <c r="A23">
        <f t="shared" si="1"/>
        <v>2026</v>
      </c>
      <c r="B23">
        <v>46023</v>
      </c>
      <c r="C23" s="3">
        <v>1146441.857785397</v>
      </c>
      <c r="D23" s="3">
        <v>892964.3062187935</v>
      </c>
      <c r="E23" s="4">
        <v>15.735325287999999</v>
      </c>
      <c r="F23" s="3">
        <v>65.083616887046347</v>
      </c>
      <c r="G23" s="3">
        <v>7866.854584556193</v>
      </c>
      <c r="H23" s="3">
        <v>278906.09999999998</v>
      </c>
      <c r="I23" s="3">
        <v>241108.7</v>
      </c>
      <c r="J23" s="3">
        <v>37797.410000000003</v>
      </c>
      <c r="K23" s="3">
        <v>20188.48</v>
      </c>
      <c r="L23" s="3">
        <v>7057.9549999999999</v>
      </c>
      <c r="M23" s="3">
        <v>0</v>
      </c>
      <c r="N23" s="3">
        <v>264398.59999999998</v>
      </c>
      <c r="O23" s="3">
        <v>84396.61</v>
      </c>
      <c r="P23" s="3">
        <v>47513.87</v>
      </c>
      <c r="Q23" s="3">
        <v>31238.89</v>
      </c>
      <c r="R23" s="3">
        <v>101249.2</v>
      </c>
      <c r="S23" s="3">
        <v>14507.56</v>
      </c>
      <c r="T23" s="3">
        <v>15993.98</v>
      </c>
      <c r="U23" s="3">
        <v>428215.8</v>
      </c>
      <c r="V23" s="3">
        <v>294303.8</v>
      </c>
      <c r="W23" s="2">
        <f t="shared" si="3"/>
        <v>3.7480379837901956</v>
      </c>
      <c r="X23" s="2">
        <f t="shared" si="2"/>
        <v>24.327975998605638</v>
      </c>
      <c r="Y23" s="2">
        <f t="shared" si="2"/>
        <v>21.03104473747619</v>
      </c>
      <c r="Z23" s="2">
        <f t="shared" si="2"/>
        <v>3.296932133393486</v>
      </c>
      <c r="AA23" s="2">
        <f t="shared" si="2"/>
        <v>1.760968501184915</v>
      </c>
      <c r="AB23" s="2">
        <f t="shared" si="2"/>
        <v>0.61564003024400926</v>
      </c>
      <c r="AC23" s="2">
        <f t="shared" si="2"/>
        <v>0</v>
      </c>
      <c r="AD23" s="2">
        <f t="shared" si="2"/>
        <v>23.062538950797176</v>
      </c>
      <c r="AE23" s="2">
        <f t="shared" si="2"/>
        <v>7.3616127522620731</v>
      </c>
      <c r="AF23" s="2">
        <f t="shared" si="2"/>
        <v>4.1444639932969149</v>
      </c>
      <c r="AG23" s="2">
        <f t="shared" si="2"/>
        <v>2.7248560219481819</v>
      </c>
      <c r="AH23" s="2">
        <f t="shared" si="2"/>
        <v>8.8316035664979093</v>
      </c>
      <c r="AI23" s="2">
        <f t="shared" si="2"/>
        <v>1.2654422813926667</v>
      </c>
      <c r="AJ23" s="2">
        <f t="shared" si="2"/>
        <v>1.3950973519839784</v>
      </c>
      <c r="AK23" s="2">
        <f t="shared" si="2"/>
        <v>37.351724127309204</v>
      </c>
      <c r="AL23" s="2">
        <f t="shared" si="2"/>
        <v>25.671061990750417</v>
      </c>
    </row>
    <row r="24" spans="1:38" x14ac:dyDescent="0.25">
      <c r="A24">
        <f t="shared" si="1"/>
        <v>2027</v>
      </c>
      <c r="B24">
        <v>46388</v>
      </c>
      <c r="C24" s="3">
        <v>1189748.8305528392</v>
      </c>
      <c r="D24" s="3">
        <v>908525.88176025578</v>
      </c>
      <c r="E24" s="4">
        <v>15.907471040999997</v>
      </c>
      <c r="F24" s="3">
        <v>65.870213513301053</v>
      </c>
      <c r="G24" s="3">
        <v>7923.3483609710793</v>
      </c>
      <c r="H24" s="3">
        <v>289511.3</v>
      </c>
      <c r="I24" s="3">
        <v>250216.6</v>
      </c>
      <c r="J24" s="3">
        <v>39294.660000000003</v>
      </c>
      <c r="K24" s="3">
        <v>20952.52</v>
      </c>
      <c r="L24" s="3">
        <v>7277.2529999999997</v>
      </c>
      <c r="M24" s="3">
        <v>0</v>
      </c>
      <c r="N24" s="3">
        <v>274840.59999999998</v>
      </c>
      <c r="O24" s="3">
        <v>88358.5</v>
      </c>
      <c r="P24" s="3">
        <v>49190.12</v>
      </c>
      <c r="Q24" s="3">
        <v>32218.05</v>
      </c>
      <c r="R24" s="3">
        <v>105073.9</v>
      </c>
      <c r="S24" s="3">
        <v>14670.72</v>
      </c>
      <c r="T24" s="3">
        <v>16203.25</v>
      </c>
      <c r="U24" s="3">
        <v>429748.3</v>
      </c>
      <c r="V24" s="3">
        <v>295836.3</v>
      </c>
      <c r="W24" s="2">
        <f t="shared" si="3"/>
        <v>3.7838982120697087</v>
      </c>
      <c r="X24" s="2">
        <f t="shared" si="2"/>
        <v>24.333816732181457</v>
      </c>
      <c r="Y24" s="2">
        <f t="shared" si="2"/>
        <v>21.031043996381332</v>
      </c>
      <c r="Z24" s="2">
        <f t="shared" si="2"/>
        <v>3.3027693737459698</v>
      </c>
      <c r="AA24" s="2">
        <f t="shared" si="2"/>
        <v>1.7610876734599534</v>
      </c>
      <c r="AB24" s="2">
        <f t="shared" si="2"/>
        <v>0.61166296726835079</v>
      </c>
      <c r="AC24" s="2">
        <f t="shared" si="2"/>
        <v>0</v>
      </c>
      <c r="AD24" s="2">
        <f t="shared" si="2"/>
        <v>23.100724534630565</v>
      </c>
      <c r="AE24" s="2">
        <f t="shared" si="2"/>
        <v>7.4266515529115971</v>
      </c>
      <c r="AF24" s="2">
        <f t="shared" si="2"/>
        <v>4.1344961841351742</v>
      </c>
      <c r="AG24" s="2">
        <f t="shared" si="2"/>
        <v>2.707970722276674</v>
      </c>
      <c r="AH24" s="2">
        <f t="shared" si="2"/>
        <v>8.8316035537665059</v>
      </c>
      <c r="AI24" s="2">
        <f t="shared" si="2"/>
        <v>1.2330938785779662</v>
      </c>
      <c r="AJ24" s="2">
        <f t="shared" si="2"/>
        <v>1.3619050999588589</v>
      </c>
      <c r="AK24" s="2">
        <f t="shared" si="2"/>
        <v>36.120926448005783</v>
      </c>
      <c r="AL24" s="2">
        <f t="shared" si="2"/>
        <v>24.865441545551601</v>
      </c>
    </row>
    <row r="25" spans="1:38" x14ac:dyDescent="0.25">
      <c r="A25">
        <f t="shared" si="1"/>
        <v>2028</v>
      </c>
      <c r="B25">
        <v>46753</v>
      </c>
      <c r="C25" s="3">
        <v>1234270.3241313798</v>
      </c>
      <c r="D25" s="3">
        <v>924042.5952861635</v>
      </c>
      <c r="E25" s="4">
        <v>16.077756207</v>
      </c>
      <c r="F25" s="3">
        <v>66.652966325523607</v>
      </c>
      <c r="G25" s="3">
        <v>7978.2131025315348</v>
      </c>
      <c r="H25" s="3">
        <v>300418.3</v>
      </c>
      <c r="I25" s="3">
        <v>259580</v>
      </c>
      <c r="J25" s="3">
        <v>40838.32</v>
      </c>
      <c r="K25" s="3">
        <v>21739.73</v>
      </c>
      <c r="L25" s="3">
        <v>7502.9620000000004</v>
      </c>
      <c r="M25" s="3">
        <v>0</v>
      </c>
      <c r="N25" s="3">
        <v>285628.59999999998</v>
      </c>
      <c r="O25" s="3">
        <v>92490.17</v>
      </c>
      <c r="P25" s="3">
        <v>50930.39</v>
      </c>
      <c r="Q25" s="3">
        <v>33202.18</v>
      </c>
      <c r="R25" s="3">
        <v>109005.9</v>
      </c>
      <c r="S25" s="3">
        <v>14789.68</v>
      </c>
      <c r="T25" s="3">
        <v>16384.52</v>
      </c>
      <c r="U25" s="3">
        <v>431343.1</v>
      </c>
      <c r="V25" s="3">
        <v>297431.09999999998</v>
      </c>
      <c r="W25" s="2">
        <f t="shared" si="3"/>
        <v>3.8125851806743625</v>
      </c>
      <c r="X25" s="2">
        <f t="shared" si="2"/>
        <v>24.339749091141762</v>
      </c>
      <c r="Y25" s="2">
        <f t="shared" si="2"/>
        <v>21.031049270562342</v>
      </c>
      <c r="Z25" s="2">
        <f t="shared" si="2"/>
        <v>3.3087014409699957</v>
      </c>
      <c r="AA25" s="2">
        <f t="shared" si="2"/>
        <v>1.7613426795543656</v>
      </c>
      <c r="AB25" s="2">
        <f t="shared" si="2"/>
        <v>0.60788644540086667</v>
      </c>
      <c r="AC25" s="2">
        <f t="shared" si="2"/>
        <v>0</v>
      </c>
      <c r="AD25" s="2">
        <f t="shared" si="2"/>
        <v>23.141494566922496</v>
      </c>
      <c r="AE25" s="2">
        <f t="shared" si="2"/>
        <v>7.4935099865655559</v>
      </c>
      <c r="AF25" s="2">
        <f t="shared" si="2"/>
        <v>4.1263561963901516</v>
      </c>
      <c r="AG25" s="2">
        <f t="shared" si="2"/>
        <v>2.6900249767704736</v>
      </c>
      <c r="AH25" s="2">
        <f t="shared" si="2"/>
        <v>8.8316066479774697</v>
      </c>
      <c r="AI25" s="2">
        <f t="shared" si="2"/>
        <v>1.1982529038286864</v>
      </c>
      <c r="AJ25" s="2">
        <f t="shared" si="2"/>
        <v>1.3274660890458205</v>
      </c>
      <c r="AK25" s="2">
        <f t="shared" si="2"/>
        <v>34.947214687638102</v>
      </c>
      <c r="AL25" s="2">
        <f t="shared" si="2"/>
        <v>24.097727554886948</v>
      </c>
    </row>
    <row r="26" spans="1:38" x14ac:dyDescent="0.25">
      <c r="A26">
        <f t="shared" si="1"/>
        <v>2029</v>
      </c>
      <c r="B26">
        <v>47119</v>
      </c>
      <c r="C26" s="3">
        <v>1280176.7951653358</v>
      </c>
      <c r="D26" s="3">
        <v>939618.28949121467</v>
      </c>
      <c r="E26" s="4">
        <v>16.245882301999998</v>
      </c>
      <c r="F26" s="3">
        <v>67.435698627215515</v>
      </c>
      <c r="G26" s="3">
        <v>8031.7437618497215</v>
      </c>
      <c r="H26" s="3">
        <v>311668.3</v>
      </c>
      <c r="I26" s="3">
        <v>269234.59999999998</v>
      </c>
      <c r="J26" s="3">
        <v>42433.760000000002</v>
      </c>
      <c r="K26" s="3">
        <v>22554.69</v>
      </c>
      <c r="L26" s="3">
        <v>7735.1970000000001</v>
      </c>
      <c r="M26" s="3">
        <v>0</v>
      </c>
      <c r="N26" s="3">
        <v>296747.59999999998</v>
      </c>
      <c r="O26" s="3">
        <v>96775.679999999993</v>
      </c>
      <c r="P26" s="3">
        <v>52696.61</v>
      </c>
      <c r="Q26" s="3">
        <v>34215.129999999997</v>
      </c>
      <c r="R26" s="3">
        <v>113060.1</v>
      </c>
      <c r="S26" s="3">
        <v>14920.78</v>
      </c>
      <c r="T26" s="3">
        <v>16544.32</v>
      </c>
      <c r="U26" s="3">
        <v>432966.7</v>
      </c>
      <c r="V26" s="3">
        <v>299054.7</v>
      </c>
      <c r="W26" s="2">
        <f t="shared" si="3"/>
        <v>3.8355360268890357</v>
      </c>
      <c r="X26" s="2">
        <f t="shared" si="2"/>
        <v>24.345723276428224</v>
      </c>
      <c r="Y26" s="2">
        <f t="shared" si="2"/>
        <v>21.031048290890801</v>
      </c>
      <c r="Z26" s="2">
        <f t="shared" si="2"/>
        <v>3.3146796723900662</v>
      </c>
      <c r="AA26" s="2">
        <f t="shared" si="2"/>
        <v>1.7618418085048202</v>
      </c>
      <c r="AB26" s="2">
        <f t="shared" si="2"/>
        <v>0.60422880880300545</v>
      </c>
      <c r="AC26" s="2">
        <f t="shared" si="2"/>
        <v>0</v>
      </c>
      <c r="AD26" s="2">
        <f t="shared" si="2"/>
        <v>23.180204571797038</v>
      </c>
      <c r="AE26" s="2">
        <f t="shared" si="2"/>
        <v>7.5595558648992185</v>
      </c>
      <c r="AF26" s="2">
        <f t="shared" si="2"/>
        <v>4.1163541003876887</v>
      </c>
      <c r="AG26" s="2">
        <f t="shared" si="2"/>
        <v>2.672687876332041</v>
      </c>
      <c r="AH26" s="2">
        <f t="shared" si="2"/>
        <v>8.8316004810412299</v>
      </c>
      <c r="AI26" s="2">
        <f t="shared" si="2"/>
        <v>1.1655249537680434</v>
      </c>
      <c r="AJ26" s="2">
        <f t="shared" si="2"/>
        <v>1.2923464995210516</v>
      </c>
      <c r="AK26" s="2">
        <f t="shared" si="2"/>
        <v>33.820852060053319</v>
      </c>
      <c r="AL26" s="2">
        <f t="shared" si="2"/>
        <v>23.360421867463771</v>
      </c>
    </row>
    <row r="27" spans="1:38" x14ac:dyDescent="0.25">
      <c r="A27">
        <f t="shared" si="1"/>
        <v>2030</v>
      </c>
      <c r="B27">
        <v>47484</v>
      </c>
      <c r="C27" s="3">
        <v>1327567.2953013729</v>
      </c>
      <c r="D27" s="3">
        <v>955295.62015713495</v>
      </c>
      <c r="E27" s="4">
        <v>16.411560274999996</v>
      </c>
      <c r="F27" s="3">
        <v>68.220809661441891</v>
      </c>
      <c r="G27" s="3">
        <v>8084.3133843263477</v>
      </c>
      <c r="H27" s="3">
        <v>323281.59999999998</v>
      </c>
      <c r="I27" s="3">
        <v>279201.3</v>
      </c>
      <c r="J27" s="3">
        <v>44080.28</v>
      </c>
      <c r="K27" s="3">
        <v>23397.01</v>
      </c>
      <c r="L27" s="3">
        <v>7974.0739999999996</v>
      </c>
      <c r="M27" s="3">
        <v>0</v>
      </c>
      <c r="N27" s="3">
        <v>308283.8</v>
      </c>
      <c r="O27" s="3">
        <v>101221.2</v>
      </c>
      <c r="P27" s="3">
        <v>54537.64</v>
      </c>
      <c r="Q27" s="3">
        <v>35279.440000000002</v>
      </c>
      <c r="R27" s="3">
        <v>117245.5</v>
      </c>
      <c r="S27" s="3">
        <v>14997.77</v>
      </c>
      <c r="T27" s="3">
        <v>16686.09</v>
      </c>
      <c r="U27" s="3">
        <v>434655</v>
      </c>
      <c r="V27" s="3">
        <v>300743</v>
      </c>
      <c r="W27" s="2">
        <f t="shared" si="3"/>
        <v>3.8538968470323467</v>
      </c>
      <c r="X27" s="2">
        <f t="shared" si="2"/>
        <v>24.351428446918117</v>
      </c>
      <c r="Y27" s="2">
        <f t="shared" si="2"/>
        <v>21.031046862043866</v>
      </c>
      <c r="Z27" s="2">
        <f t="shared" si="2"/>
        <v>3.3203800783592876</v>
      </c>
      <c r="AA27" s="2">
        <f t="shared" si="2"/>
        <v>1.7623972873396683</v>
      </c>
      <c r="AB27" s="2">
        <f t="shared" si="2"/>
        <v>0.6006530914268865</v>
      </c>
      <c r="AC27" s="2">
        <f t="shared" si="2"/>
        <v>0</v>
      </c>
      <c r="AD27" s="2">
        <f t="shared" si="2"/>
        <v>23.221707938354722</v>
      </c>
      <c r="AE27" s="2">
        <f t="shared" si="2"/>
        <v>7.6245626386134822</v>
      </c>
      <c r="AF27" s="2">
        <f t="shared" si="2"/>
        <v>4.1080885460965906</v>
      </c>
      <c r="AG27" s="2">
        <f t="shared" si="2"/>
        <v>2.657450219274283</v>
      </c>
      <c r="AH27" s="2">
        <f t="shared" si="2"/>
        <v>8.8316050278554012</v>
      </c>
      <c r="AI27" s="2">
        <f t="shared" si="2"/>
        <v>1.1297182487909463</v>
      </c>
      <c r="AJ27" s="2">
        <f t="shared" si="2"/>
        <v>1.2568922162406893</v>
      </c>
      <c r="AK27" s="2">
        <f t="shared" si="2"/>
        <v>32.740713147903236</v>
      </c>
      <c r="AL27" s="2">
        <f t="shared" si="2"/>
        <v>22.653691535217273</v>
      </c>
    </row>
    <row r="28" spans="1:38" x14ac:dyDescent="0.25">
      <c r="A28">
        <f t="shared" si="1"/>
        <v>2031</v>
      </c>
      <c r="B28">
        <v>47849</v>
      </c>
      <c r="C28" s="3">
        <v>1376636.8195776371</v>
      </c>
      <c r="D28" s="3">
        <v>971181.86651507812</v>
      </c>
      <c r="E28" s="4">
        <v>16.574516131999992</v>
      </c>
      <c r="F28" s="3">
        <v>69.010557717100397</v>
      </c>
      <c r="G28" s="3">
        <v>8135.7434207956649</v>
      </c>
      <c r="H28" s="3">
        <v>335305.2</v>
      </c>
      <c r="I28" s="3">
        <v>289521.09999999998</v>
      </c>
      <c r="J28" s="3">
        <v>45784.08</v>
      </c>
      <c r="K28" s="3">
        <v>24268.91</v>
      </c>
      <c r="L28" s="3">
        <v>8219.7039999999997</v>
      </c>
      <c r="M28" s="3">
        <v>0</v>
      </c>
      <c r="N28" s="3">
        <v>320300.90000000002</v>
      </c>
      <c r="O28" s="3">
        <v>105855.8</v>
      </c>
      <c r="P28" s="3">
        <v>56441.78</v>
      </c>
      <c r="Q28" s="3">
        <v>36424.15</v>
      </c>
      <c r="R28" s="3">
        <v>121579.1</v>
      </c>
      <c r="S28" s="3">
        <v>15004.32</v>
      </c>
      <c r="T28" s="3">
        <v>16814.990000000002</v>
      </c>
      <c r="U28" s="3">
        <v>436465.7</v>
      </c>
      <c r="V28" s="3">
        <v>302553.7</v>
      </c>
      <c r="W28" s="2">
        <f t="shared" si="3"/>
        <v>3.8685831291484054</v>
      </c>
      <c r="X28" s="2">
        <f t="shared" si="2"/>
        <v>24.356838000517396</v>
      </c>
      <c r="Y28" s="2">
        <f t="shared" si="2"/>
        <v>21.031044345365345</v>
      </c>
      <c r="Z28" s="2">
        <f t="shared" si="2"/>
        <v>3.325792202336046</v>
      </c>
      <c r="AA28" s="2">
        <f t="shared" si="2"/>
        <v>1.7629130395804675</v>
      </c>
      <c r="AB28" s="2">
        <f t="shared" si="2"/>
        <v>0.59708587501835586</v>
      </c>
      <c r="AC28" s="2">
        <f t="shared" si="2"/>
        <v>0</v>
      </c>
      <c r="AD28" s="2">
        <f t="shared" si="2"/>
        <v>23.266913643808454</v>
      </c>
      <c r="AE28" s="2">
        <f t="shared" si="2"/>
        <v>7.6894500055924251</v>
      </c>
      <c r="AF28" s="2">
        <f t="shared" si="2"/>
        <v>4.099976057397388</v>
      </c>
      <c r="AG28" s="2">
        <f t="shared" si="2"/>
        <v>2.6458793984004592</v>
      </c>
      <c r="AH28" s="2">
        <f t="shared" si="2"/>
        <v>8.8316030975621747</v>
      </c>
      <c r="AI28" s="2">
        <f t="shared" si="2"/>
        <v>1.0899258095249438</v>
      </c>
      <c r="AJ28" s="2">
        <f t="shared" si="2"/>
        <v>1.2214543270140756</v>
      </c>
      <c r="AK28" s="2">
        <f t="shared" si="2"/>
        <v>31.70521765747273</v>
      </c>
      <c r="AL28" s="2">
        <f t="shared" si="2"/>
        <v>21.977742836547538</v>
      </c>
    </row>
    <row r="29" spans="1:38" x14ac:dyDescent="0.25">
      <c r="A29">
        <f t="shared" si="1"/>
        <v>2032</v>
      </c>
      <c r="B29">
        <v>48214</v>
      </c>
      <c r="C29" s="3">
        <v>1428607.5791909723</v>
      </c>
      <c r="D29" s="3">
        <v>988084.28875066305</v>
      </c>
      <c r="E29" s="4">
        <v>16.734514529000002</v>
      </c>
      <c r="F29" s="3">
        <v>69.805707126602556</v>
      </c>
      <c r="G29" s="3">
        <v>8191.4442685012918</v>
      </c>
      <c r="H29" s="3">
        <v>348012.2</v>
      </c>
      <c r="I29" s="3">
        <v>300451.09999999998</v>
      </c>
      <c r="J29" s="3">
        <v>47561.06</v>
      </c>
      <c r="K29" s="3">
        <v>25177.4</v>
      </c>
      <c r="L29" s="3">
        <v>8472.2029999999995</v>
      </c>
      <c r="M29" s="3">
        <v>0</v>
      </c>
      <c r="N29" s="3">
        <v>333145.5</v>
      </c>
      <c r="O29" s="3">
        <v>110875</v>
      </c>
      <c r="P29" s="3">
        <v>58417.15</v>
      </c>
      <c r="Q29" s="3">
        <v>37684.370000000003</v>
      </c>
      <c r="R29" s="3">
        <v>126169</v>
      </c>
      <c r="S29" s="3">
        <v>14866.71</v>
      </c>
      <c r="T29" s="3">
        <v>16936.330000000002</v>
      </c>
      <c r="U29" s="3">
        <v>438535.3</v>
      </c>
      <c r="V29" s="3">
        <v>304623.3</v>
      </c>
      <c r="W29" s="2">
        <f t="shared" si="3"/>
        <v>3.8803346975489714</v>
      </c>
      <c r="X29" s="2">
        <f t="shared" si="2"/>
        <v>24.360237553624142</v>
      </c>
      <c r="Y29" s="2">
        <f t="shared" si="2"/>
        <v>21.031044800290569</v>
      </c>
      <c r="Z29" s="2">
        <f t="shared" si="2"/>
        <v>3.3291899534044243</v>
      </c>
      <c r="AA29" s="2">
        <f t="shared" si="2"/>
        <v>1.7623734023767457</v>
      </c>
      <c r="AB29" s="2">
        <f t="shared" si="2"/>
        <v>0.59303920288578138</v>
      </c>
      <c r="AC29" s="2">
        <f t="shared" si="2"/>
        <v>0</v>
      </c>
      <c r="AD29" s="2">
        <f t="shared" si="2"/>
        <v>23.319594887538116</v>
      </c>
      <c r="AE29" s="2">
        <f t="shared" si="2"/>
        <v>7.7610536031727531</v>
      </c>
      <c r="AF29" s="2">
        <f t="shared" si="2"/>
        <v>4.0890970236264552</v>
      </c>
      <c r="AG29" s="2">
        <f t="shared" si="2"/>
        <v>2.6378391483363721</v>
      </c>
      <c r="AH29" s="2">
        <f t="shared" si="2"/>
        <v>8.8316065123671077</v>
      </c>
      <c r="AI29" s="2">
        <f t="shared" si="2"/>
        <v>1.0406433660683148</v>
      </c>
      <c r="AJ29" s="2">
        <f t="shared" si="2"/>
        <v>1.1855131000768686</v>
      </c>
      <c r="AK29" s="2">
        <f t="shared" si="2"/>
        <v>30.696694206840537</v>
      </c>
      <c r="AL29" s="2">
        <f t="shared" si="2"/>
        <v>21.323091409924462</v>
      </c>
    </row>
    <row r="30" spans="1:38" x14ac:dyDescent="0.25">
      <c r="A30">
        <f t="shared" si="1"/>
        <v>2033</v>
      </c>
      <c r="B30">
        <v>48580</v>
      </c>
      <c r="C30" s="3">
        <v>1483068.9169345214</v>
      </c>
      <c r="D30" s="3">
        <v>1005639.303184976</v>
      </c>
      <c r="E30" s="4">
        <v>16.891361883999991</v>
      </c>
      <c r="F30" s="3">
        <v>70.607218245310605</v>
      </c>
      <c r="G30" s="3">
        <v>8248.5054750010258</v>
      </c>
      <c r="H30" s="3">
        <v>361319.8</v>
      </c>
      <c r="I30" s="3">
        <v>311904.90000000002</v>
      </c>
      <c r="J30" s="3">
        <v>49414.86</v>
      </c>
      <c r="K30" s="3">
        <v>26128.43</v>
      </c>
      <c r="L30" s="3">
        <v>8731.6859999999997</v>
      </c>
      <c r="M30" s="3">
        <v>0</v>
      </c>
      <c r="N30" s="3">
        <v>346591</v>
      </c>
      <c r="O30" s="3">
        <v>116141.8</v>
      </c>
      <c r="P30" s="3">
        <v>60445.77</v>
      </c>
      <c r="Q30" s="3">
        <v>39024.660000000003</v>
      </c>
      <c r="R30" s="3">
        <v>130978.8</v>
      </c>
      <c r="S30" s="3">
        <v>14728.81</v>
      </c>
      <c r="T30" s="3">
        <v>17057.86</v>
      </c>
      <c r="U30" s="3">
        <v>440864.3</v>
      </c>
      <c r="V30" s="3">
        <v>306952.3</v>
      </c>
      <c r="W30" s="2">
        <f t="shared" si="3"/>
        <v>3.8897347602348091</v>
      </c>
      <c r="X30" s="2">
        <f t="shared" si="2"/>
        <v>24.36298110453572</v>
      </c>
      <c r="Y30" s="2">
        <f t="shared" si="2"/>
        <v>21.03104558651949</v>
      </c>
      <c r="Z30" s="2">
        <f t="shared" si="2"/>
        <v>3.3319328209062387</v>
      </c>
      <c r="AA30" s="2">
        <f t="shared" si="2"/>
        <v>1.7617812430461444</v>
      </c>
      <c r="AB30" s="2">
        <f t="shared" si="2"/>
        <v>0.58875793972192803</v>
      </c>
      <c r="AC30" s="2">
        <f t="shared" si="2"/>
        <v>0</v>
      </c>
      <c r="AD30" s="2">
        <f t="shared" si="2"/>
        <v>23.369851261962783</v>
      </c>
      <c r="AE30" s="2">
        <f t="shared" si="2"/>
        <v>7.8311802421200465</v>
      </c>
      <c r="AF30" s="2">
        <f t="shared" si="2"/>
        <v>4.075722261440176</v>
      </c>
      <c r="AG30" s="2">
        <f t="shared" si="2"/>
        <v>2.6313450140040238</v>
      </c>
      <c r="AH30" s="2">
        <f t="shared" si="2"/>
        <v>8.8316057672310322</v>
      </c>
      <c r="AI30" s="2">
        <f t="shared" si="2"/>
        <v>0.99313051685043763</v>
      </c>
      <c r="AJ30" s="2">
        <f t="shared" si="2"/>
        <v>1.150173117730652</v>
      </c>
      <c r="AK30" s="2">
        <f t="shared" si="2"/>
        <v>29.726487755623598</v>
      </c>
      <c r="AL30" s="2">
        <f t="shared" si="2"/>
        <v>20.69710291241659</v>
      </c>
    </row>
    <row r="31" spans="1:38" x14ac:dyDescent="0.25">
      <c r="A31">
        <f t="shared" si="1"/>
        <v>2034</v>
      </c>
      <c r="B31">
        <v>48945</v>
      </c>
      <c r="C31" s="3">
        <v>1539475.2832712918</v>
      </c>
      <c r="D31" s="3">
        <v>1023418.8167526379</v>
      </c>
      <c r="E31" s="4">
        <v>17.044913878999996</v>
      </c>
      <c r="F31" s="3">
        <v>71.416458452831961</v>
      </c>
      <c r="G31" s="3">
        <v>8303.9440892723687</v>
      </c>
      <c r="H31" s="3">
        <v>375109</v>
      </c>
      <c r="I31" s="3">
        <v>323767.8</v>
      </c>
      <c r="J31" s="3">
        <v>51341.25</v>
      </c>
      <c r="K31" s="3">
        <v>27122.52</v>
      </c>
      <c r="L31" s="3">
        <v>8998.277</v>
      </c>
      <c r="M31" s="3">
        <v>0</v>
      </c>
      <c r="N31" s="3">
        <v>360536.1</v>
      </c>
      <c r="O31" s="3">
        <v>121599.8</v>
      </c>
      <c r="P31" s="3">
        <v>62569.08</v>
      </c>
      <c r="Q31" s="3">
        <v>40406.93</v>
      </c>
      <c r="R31" s="3">
        <v>135960.29999999999</v>
      </c>
      <c r="S31" s="3">
        <v>14572.86</v>
      </c>
      <c r="T31" s="3">
        <v>17181.61</v>
      </c>
      <c r="U31" s="3">
        <v>443473.1</v>
      </c>
      <c r="V31" s="3">
        <v>309561.09999999998</v>
      </c>
      <c r="W31" s="2">
        <f t="shared" si="3"/>
        <v>3.8972559129872844</v>
      </c>
      <c r="X31" s="2">
        <f t="shared" si="2"/>
        <v>24.366029391710406</v>
      </c>
      <c r="Y31" s="2">
        <f t="shared" si="2"/>
        <v>21.031048924151158</v>
      </c>
      <c r="Z31" s="2">
        <f t="shared" si="2"/>
        <v>3.3349837154191233</v>
      </c>
      <c r="AA31" s="2">
        <f t="shared" si="2"/>
        <v>1.7618028879532439</v>
      </c>
      <c r="AB31" s="2">
        <f t="shared" si="2"/>
        <v>0.58450285612115871</v>
      </c>
      <c r="AC31" s="2">
        <f t="shared" si="2"/>
        <v>0</v>
      </c>
      <c r="AD31" s="2">
        <f t="shared" si="2"/>
        <v>23.419414648469225</v>
      </c>
      <c r="AE31" s="2">
        <f t="shared" si="2"/>
        <v>7.8987822228368483</v>
      </c>
      <c r="AF31" s="2">
        <f t="shared" si="2"/>
        <v>4.0643120860663959</v>
      </c>
      <c r="AG31" s="2">
        <f t="shared" si="2"/>
        <v>2.624720931805915</v>
      </c>
      <c r="AH31" s="2">
        <f t="shared" si="2"/>
        <v>8.8316000573320395</v>
      </c>
      <c r="AI31" s="2">
        <f t="shared" si="2"/>
        <v>0.94661214495328272</v>
      </c>
      <c r="AJ31" s="2">
        <f t="shared" si="2"/>
        <v>1.1160692338944291</v>
      </c>
      <c r="AK31" s="2">
        <f t="shared" si="2"/>
        <v>28.806769736351111</v>
      </c>
      <c r="AL31" s="2">
        <f t="shared" si="2"/>
        <v>20.108221506629281</v>
      </c>
    </row>
    <row r="32" spans="1:38" x14ac:dyDescent="0.25">
      <c r="A32">
        <f t="shared" si="1"/>
        <v>2035</v>
      </c>
      <c r="B32">
        <v>49310</v>
      </c>
      <c r="C32" s="3">
        <v>1597984.5614332738</v>
      </c>
      <c r="D32" s="3">
        <v>1041485.444271945</v>
      </c>
      <c r="E32" s="4">
        <v>17.195063188999995</v>
      </c>
      <c r="F32" s="3">
        <v>72.232807451424577</v>
      </c>
      <c r="G32" s="3">
        <v>8359.275776585313</v>
      </c>
      <c r="H32" s="3">
        <v>389406.3</v>
      </c>
      <c r="I32" s="3">
        <v>336072.9</v>
      </c>
      <c r="J32" s="3">
        <v>53333.43</v>
      </c>
      <c r="K32" s="3">
        <v>28153.7</v>
      </c>
      <c r="L32" s="3">
        <v>9272.1010000000006</v>
      </c>
      <c r="M32" s="3">
        <v>0</v>
      </c>
      <c r="N32" s="3">
        <v>375038.9</v>
      </c>
      <c r="O32" s="3">
        <v>127288.7</v>
      </c>
      <c r="P32" s="3">
        <v>64780.87</v>
      </c>
      <c r="Q32" s="3">
        <v>41841.74</v>
      </c>
      <c r="R32" s="3">
        <v>141127.70000000001</v>
      </c>
      <c r="S32" s="3">
        <v>14367.37</v>
      </c>
      <c r="T32" s="3">
        <v>17309.96</v>
      </c>
      <c r="U32" s="3">
        <v>446415.7</v>
      </c>
      <c r="V32" s="3">
        <v>312503.7</v>
      </c>
      <c r="W32" s="2">
        <f t="shared" si="3"/>
        <v>3.9032716978775039</v>
      </c>
      <c r="X32" s="2">
        <f t="shared" si="2"/>
        <v>24.368589622088173</v>
      </c>
      <c r="Y32" s="2">
        <f t="shared" si="2"/>
        <v>21.031047990762033</v>
      </c>
      <c r="Z32" s="2">
        <f t="shared" si="2"/>
        <v>3.3375435086909642</v>
      </c>
      <c r="AA32" s="2">
        <f t="shared" si="2"/>
        <v>1.7618255319530882</v>
      </c>
      <c r="AB32" s="2">
        <f t="shared" si="2"/>
        <v>0.58023720777900467</v>
      </c>
      <c r="AC32" s="2">
        <f t="shared" si="2"/>
        <v>0</v>
      </c>
      <c r="AD32" s="2">
        <f t="shared" si="2"/>
        <v>23.46949457782107</v>
      </c>
      <c r="AE32" s="2">
        <f t="shared" si="2"/>
        <v>7.9655775826664721</v>
      </c>
      <c r="AF32" s="2">
        <f t="shared" si="2"/>
        <v>4.0539108802087771</v>
      </c>
      <c r="AG32" s="2">
        <f t="shared" si="2"/>
        <v>2.618407024062301</v>
      </c>
      <c r="AH32" s="2">
        <f t="shared" si="2"/>
        <v>8.831605974554531</v>
      </c>
      <c r="AI32" s="2">
        <f t="shared" si="2"/>
        <v>0.89909316690228425</v>
      </c>
      <c r="AJ32" s="2">
        <f t="shared" si="2"/>
        <v>1.0832369985148196</v>
      </c>
      <c r="AK32" s="2">
        <f t="shared" si="2"/>
        <v>27.936171022803759</v>
      </c>
      <c r="AL32" s="2">
        <f t="shared" si="2"/>
        <v>19.556115092858427</v>
      </c>
    </row>
    <row r="33" spans="1:38" x14ac:dyDescent="0.25">
      <c r="A33">
        <f t="shared" si="1"/>
        <v>2036</v>
      </c>
      <c r="B33">
        <v>49675</v>
      </c>
      <c r="C33" s="3">
        <v>1658454.5643310917</v>
      </c>
      <c r="D33" s="3">
        <v>1059702.6270706572</v>
      </c>
      <c r="E33" s="4">
        <v>17.341712077</v>
      </c>
      <c r="F33" s="3">
        <v>73.05696968646977</v>
      </c>
      <c r="G33" s="3">
        <v>8413.6799741518844</v>
      </c>
      <c r="H33" s="3">
        <v>404182.6</v>
      </c>
      <c r="I33" s="3">
        <v>348790.3</v>
      </c>
      <c r="J33" s="3">
        <v>55392.3</v>
      </c>
      <c r="K33" s="3">
        <v>29219.54</v>
      </c>
      <c r="L33" s="3">
        <v>9553.2780000000002</v>
      </c>
      <c r="M33" s="3">
        <v>0</v>
      </c>
      <c r="N33" s="3">
        <v>390069</v>
      </c>
      <c r="O33" s="3">
        <v>133170.20000000001</v>
      </c>
      <c r="P33" s="3">
        <v>67099.73</v>
      </c>
      <c r="Q33" s="3">
        <v>43330.96</v>
      </c>
      <c r="R33" s="3">
        <v>146468.1</v>
      </c>
      <c r="S33" s="3">
        <v>14113.6</v>
      </c>
      <c r="T33" s="3">
        <v>17446.3</v>
      </c>
      <c r="U33" s="3">
        <v>449748.4</v>
      </c>
      <c r="V33" s="3">
        <v>315836.40000000002</v>
      </c>
      <c r="W33" s="2">
        <f t="shared" si="3"/>
        <v>3.908083877874367</v>
      </c>
      <c r="X33" s="2">
        <f t="shared" si="2"/>
        <v>24.371038477199399</v>
      </c>
      <c r="Y33" s="2">
        <f t="shared" si="2"/>
        <v>21.031043448614366</v>
      </c>
      <c r="Z33" s="2">
        <f t="shared" si="2"/>
        <v>3.3399950285850313</v>
      </c>
      <c r="AA33" s="2">
        <f t="shared" si="2"/>
        <v>1.7618535128084853</v>
      </c>
      <c r="AB33" s="2">
        <f t="shared" si="2"/>
        <v>0.57603495479860467</v>
      </c>
      <c r="AC33" s="2">
        <f t="shared" si="2"/>
        <v>0</v>
      </c>
      <c r="AD33" s="2">
        <f t="shared" si="2"/>
        <v>23.520029332689461</v>
      </c>
      <c r="AE33" s="2">
        <f t="shared" si="2"/>
        <v>8.0297768093340469</v>
      </c>
      <c r="AF33" s="2">
        <f t="shared" si="2"/>
        <v>4.0459191010194173</v>
      </c>
      <c r="AG33" s="2">
        <f t="shared" si="2"/>
        <v>2.6127312096413551</v>
      </c>
      <c r="AH33" s="2">
        <f t="shared" si="2"/>
        <v>8.8316016097236467</v>
      </c>
      <c r="AI33" s="2">
        <f t="shared" si="2"/>
        <v>0.85100914450993537</v>
      </c>
      <c r="AJ33" s="2">
        <f t="shared" si="2"/>
        <v>1.0519612882513099</v>
      </c>
      <c r="AK33" s="2">
        <f t="shared" si="2"/>
        <v>27.118524056846745</v>
      </c>
      <c r="AL33" s="2">
        <f t="shared" si="2"/>
        <v>19.044018859050688</v>
      </c>
    </row>
    <row r="34" spans="1:38" x14ac:dyDescent="0.25">
      <c r="A34">
        <f t="shared" si="1"/>
        <v>2037</v>
      </c>
      <c r="B34">
        <v>50041</v>
      </c>
      <c r="C34" s="3">
        <v>1722037.0823154678</v>
      </c>
      <c r="D34" s="3">
        <v>1078754.8858680476</v>
      </c>
      <c r="E34" s="4">
        <v>17.484777328</v>
      </c>
      <c r="F34" s="3">
        <v>73.889799852639996</v>
      </c>
      <c r="G34" s="3">
        <v>8471.4755187718292</v>
      </c>
      <c r="H34" s="3">
        <v>419692.7</v>
      </c>
      <c r="I34" s="3">
        <v>362162.4</v>
      </c>
      <c r="J34" s="3">
        <v>57530.26</v>
      </c>
      <c r="K34" s="3">
        <v>30324.99</v>
      </c>
      <c r="L34" s="3">
        <v>9841.9310000000005</v>
      </c>
      <c r="M34" s="3">
        <v>0</v>
      </c>
      <c r="N34" s="3">
        <v>405893.9</v>
      </c>
      <c r="O34" s="3">
        <v>139360.29999999999</v>
      </c>
      <c r="P34" s="3">
        <v>69517.75</v>
      </c>
      <c r="Q34" s="3">
        <v>44932.41</v>
      </c>
      <c r="R34" s="3">
        <v>152083.5</v>
      </c>
      <c r="S34" s="3">
        <v>13798.73</v>
      </c>
      <c r="T34" s="3">
        <v>17593.87</v>
      </c>
      <c r="U34" s="3">
        <v>453543.5</v>
      </c>
      <c r="V34" s="3">
        <v>319631.5</v>
      </c>
      <c r="W34" s="2">
        <f t="shared" si="3"/>
        <v>3.9119360958260216</v>
      </c>
      <c r="X34" s="2">
        <f t="shared" si="2"/>
        <v>24.371873539196795</v>
      </c>
      <c r="Y34" s="2">
        <f t="shared" si="2"/>
        <v>21.031045365935611</v>
      </c>
      <c r="Z34" s="2">
        <f t="shared" si="2"/>
        <v>3.3408258504308312</v>
      </c>
      <c r="AA34" s="2">
        <f t="shared" si="2"/>
        <v>1.7609951789902645</v>
      </c>
      <c r="AB34" s="2">
        <f t="shared" si="2"/>
        <v>0.57152840093120671</v>
      </c>
      <c r="AC34" s="2">
        <f t="shared" si="2"/>
        <v>0</v>
      </c>
      <c r="AD34" s="2">
        <f t="shared" si="2"/>
        <v>23.57056675308241</v>
      </c>
      <c r="AE34" s="2">
        <f t="shared" si="2"/>
        <v>8.0927583634038101</v>
      </c>
      <c r="AF34" s="2">
        <f t="shared" si="2"/>
        <v>4.0369484904776707</v>
      </c>
      <c r="AG34" s="2">
        <f t="shared" si="2"/>
        <v>2.609259142061183</v>
      </c>
      <c r="AH34" s="2">
        <f t="shared" si="2"/>
        <v>8.8316042413852696</v>
      </c>
      <c r="AI34" s="2">
        <f t="shared" si="2"/>
        <v>0.80130272116127099</v>
      </c>
      <c r="AJ34" s="2">
        <f t="shared" si="2"/>
        <v>1.0216893805993488</v>
      </c>
      <c r="AK34" s="2">
        <f t="shared" si="2"/>
        <v>26.337615180165635</v>
      </c>
      <c r="AL34" s="2">
        <f t="shared" si="2"/>
        <v>18.561243731767981</v>
      </c>
    </row>
    <row r="35" spans="1:38" x14ac:dyDescent="0.25">
      <c r="A35">
        <f t="shared" si="1"/>
        <v>2038</v>
      </c>
      <c r="B35">
        <v>50406</v>
      </c>
      <c r="C35" s="3">
        <v>1788213.4510757849</v>
      </c>
      <c r="D35" s="3">
        <v>1098245.2569247924</v>
      </c>
      <c r="E35" s="4">
        <v>17.624205175000004</v>
      </c>
      <c r="F35" s="3">
        <v>74.731559948203</v>
      </c>
      <c r="G35" s="3">
        <v>8529.5094789426985</v>
      </c>
      <c r="H35" s="3">
        <v>435830.5</v>
      </c>
      <c r="I35" s="3">
        <v>376080</v>
      </c>
      <c r="J35" s="3">
        <v>59750.47</v>
      </c>
      <c r="K35" s="3">
        <v>31474.85</v>
      </c>
      <c r="L35" s="3">
        <v>10138.19</v>
      </c>
      <c r="M35" s="3">
        <v>0</v>
      </c>
      <c r="N35" s="3">
        <v>422417.8</v>
      </c>
      <c r="O35" s="3">
        <v>145820.29999999999</v>
      </c>
      <c r="P35" s="3">
        <v>72048.929999999993</v>
      </c>
      <c r="Q35" s="3">
        <v>46620.639999999999</v>
      </c>
      <c r="R35" s="3">
        <v>157927.9</v>
      </c>
      <c r="S35" s="3">
        <v>13412.66</v>
      </c>
      <c r="T35" s="3">
        <v>17756.3</v>
      </c>
      <c r="U35" s="3">
        <v>457887.2</v>
      </c>
      <c r="V35" s="3">
        <v>323975.2</v>
      </c>
      <c r="W35" s="2">
        <f t="shared" si="3"/>
        <v>3.9150158694810973</v>
      </c>
      <c r="X35" s="2">
        <f t="shared" si="2"/>
        <v>24.372398034351292</v>
      </c>
      <c r="Y35" s="2">
        <f t="shared" si="2"/>
        <v>21.031046364948836</v>
      </c>
      <c r="Z35" s="2">
        <f t="shared" si="2"/>
        <v>3.3413499917503842</v>
      </c>
      <c r="AA35" s="2">
        <f t="shared" si="2"/>
        <v>1.760128243139252</v>
      </c>
      <c r="AB35" s="2">
        <f t="shared" si="2"/>
        <v>0.5669451817343667</v>
      </c>
      <c r="AC35" s="2">
        <f t="shared" si="2"/>
        <v>0</v>
      </c>
      <c r="AD35" s="2">
        <f t="shared" si="2"/>
        <v>23.622336569824732</v>
      </c>
      <c r="AE35" s="2">
        <f t="shared" si="2"/>
        <v>8.1545242774163693</v>
      </c>
      <c r="AF35" s="2">
        <f t="shared" si="2"/>
        <v>4.0291012214820068</v>
      </c>
      <c r="AG35" s="2">
        <f t="shared" si="2"/>
        <v>2.6071071086034574</v>
      </c>
      <c r="AH35" s="2">
        <f t="shared" si="2"/>
        <v>8.831602284670824</v>
      </c>
      <c r="AI35" s="2">
        <f t="shared" si="2"/>
        <v>0.75005922765713329</v>
      </c>
      <c r="AJ35" s="2">
        <f t="shared" si="2"/>
        <v>0.99296311574649287</v>
      </c>
      <c r="AK35" s="2">
        <f t="shared" si="2"/>
        <v>25.605846982335144</v>
      </c>
      <c r="AL35" s="2">
        <f t="shared" si="2"/>
        <v>18.117255510246682</v>
      </c>
    </row>
    <row r="36" spans="1:38" x14ac:dyDescent="0.25">
      <c r="A36">
        <f t="shared" si="1"/>
        <v>2039</v>
      </c>
      <c r="B36">
        <v>50771</v>
      </c>
      <c r="C36" s="3">
        <v>1856810.135286541</v>
      </c>
      <c r="D36" s="3">
        <v>1118014.2446044283</v>
      </c>
      <c r="E36" s="4">
        <v>17.759946674000002</v>
      </c>
      <c r="F36" s="3">
        <v>75.582848007614984</v>
      </c>
      <c r="G36" s="3">
        <v>8586.970646409025</v>
      </c>
      <c r="H36" s="3">
        <v>452554.3</v>
      </c>
      <c r="I36" s="3">
        <v>390506.6</v>
      </c>
      <c r="J36" s="3">
        <v>62047.71</v>
      </c>
      <c r="K36" s="3">
        <v>32668.87</v>
      </c>
      <c r="L36" s="3">
        <v>10442.209999999999</v>
      </c>
      <c r="M36" s="3">
        <v>0</v>
      </c>
      <c r="N36" s="3">
        <v>439590.3</v>
      </c>
      <c r="O36" s="3">
        <v>152534.39999999999</v>
      </c>
      <c r="P36" s="3">
        <v>74688.649999999994</v>
      </c>
      <c r="Q36" s="3">
        <v>48381.1</v>
      </c>
      <c r="R36" s="3">
        <v>163986.1</v>
      </c>
      <c r="S36" s="3">
        <v>12964.03</v>
      </c>
      <c r="T36" s="3">
        <v>17937.64</v>
      </c>
      <c r="U36" s="3">
        <v>462860.79999999999</v>
      </c>
      <c r="V36" s="3">
        <v>328948.8</v>
      </c>
      <c r="W36" s="2">
        <f t="shared" si="3"/>
        <v>3.9174801130059977</v>
      </c>
      <c r="X36" s="2">
        <f t="shared" si="2"/>
        <v>24.372675019363911</v>
      </c>
      <c r="Y36" s="2">
        <f t="shared" si="2"/>
        <v>21.03104634011153</v>
      </c>
      <c r="Z36" s="2">
        <f t="shared" si="2"/>
        <v>3.3416292178104072</v>
      </c>
      <c r="AA36" s="2">
        <f t="shared" si="2"/>
        <v>1.7594082119203089</v>
      </c>
      <c r="AB36" s="2">
        <f t="shared" si="2"/>
        <v>0.56237359983973634</v>
      </c>
      <c r="AC36" s="2">
        <f t="shared" si="2"/>
        <v>0</v>
      </c>
      <c r="AD36" s="2">
        <f t="shared" si="2"/>
        <v>23.674488395237184</v>
      </c>
      <c r="AE36" s="2">
        <f t="shared" si="2"/>
        <v>8.2148625269358</v>
      </c>
      <c r="AF36" s="2">
        <f t="shared" si="2"/>
        <v>4.0224171863686058</v>
      </c>
      <c r="AG36" s="2">
        <f t="shared" si="2"/>
        <v>2.6056029682611506</v>
      </c>
      <c r="AH36" s="2">
        <f t="shared" si="2"/>
        <v>8.8316030208814986</v>
      </c>
      <c r="AI36" s="2">
        <f t="shared" si="2"/>
        <v>0.69818823980080247</v>
      </c>
      <c r="AJ36" s="2">
        <f t="shared" si="2"/>
        <v>0.96604599787106837</v>
      </c>
      <c r="AK36" s="2">
        <f t="shared" si="2"/>
        <v>24.927739848240964</v>
      </c>
      <c r="AL36" s="2">
        <f t="shared" si="2"/>
        <v>17.715801618523425</v>
      </c>
    </row>
    <row r="37" spans="1:38" x14ac:dyDescent="0.25">
      <c r="A37">
        <f t="shared" si="1"/>
        <v>2040</v>
      </c>
      <c r="B37">
        <v>51136</v>
      </c>
      <c r="C37" s="3">
        <v>1927083.1492416603</v>
      </c>
      <c r="D37" s="3">
        <v>1137574.9970286165</v>
      </c>
      <c r="E37" s="4">
        <v>17.891955327999995</v>
      </c>
      <c r="F37" s="3">
        <v>76.443578306385362</v>
      </c>
      <c r="G37" s="3">
        <v>8640.5838423498863</v>
      </c>
      <c r="H37" s="3">
        <v>469695.6</v>
      </c>
      <c r="I37" s="3">
        <v>405285.7</v>
      </c>
      <c r="J37" s="3">
        <v>64409.85</v>
      </c>
      <c r="K37" s="3">
        <v>33899.46</v>
      </c>
      <c r="L37" s="3">
        <v>10754.12</v>
      </c>
      <c r="M37" s="3">
        <v>0</v>
      </c>
      <c r="N37" s="3">
        <v>457238</v>
      </c>
      <c r="O37" s="3">
        <v>159467.79999999999</v>
      </c>
      <c r="P37" s="3">
        <v>77398.820000000007</v>
      </c>
      <c r="Q37" s="3">
        <v>50179.11</v>
      </c>
      <c r="R37" s="3">
        <v>170192.3</v>
      </c>
      <c r="S37" s="3">
        <v>12457.54</v>
      </c>
      <c r="T37" s="3">
        <v>18141.599999999999</v>
      </c>
      <c r="U37" s="3">
        <v>468544.8</v>
      </c>
      <c r="V37" s="3">
        <v>334632.8</v>
      </c>
      <c r="W37" s="2">
        <f t="shared" si="3"/>
        <v>3.9194505129836008</v>
      </c>
      <c r="X37" s="2">
        <f t="shared" ref="X37:AL53" si="4">100*H37/$C37</f>
        <v>24.373395625654926</v>
      </c>
      <c r="Y37" s="2">
        <f t="shared" si="4"/>
        <v>21.031043738796988</v>
      </c>
      <c r="Z37" s="2">
        <f t="shared" si="4"/>
        <v>3.3423492922630951</v>
      </c>
      <c r="AA37" s="2">
        <f t="shared" si="4"/>
        <v>1.7591072815586608</v>
      </c>
      <c r="AB37" s="2">
        <f t="shared" si="4"/>
        <v>0.55805168574235775</v>
      </c>
      <c r="AC37" s="2">
        <f t="shared" si="4"/>
        <v>0</v>
      </c>
      <c r="AD37" s="2">
        <f t="shared" si="4"/>
        <v>23.72694713146814</v>
      </c>
      <c r="AE37" s="2">
        <f t="shared" si="4"/>
        <v>8.2750866283457079</v>
      </c>
      <c r="AF37" s="2">
        <f t="shared" si="4"/>
        <v>4.0163715836785636</v>
      </c>
      <c r="AG37" s="2">
        <f t="shared" si="4"/>
        <v>2.6038892000973766</v>
      </c>
      <c r="AH37" s="2">
        <f t="shared" si="4"/>
        <v>8.8316012761033971</v>
      </c>
      <c r="AI37" s="2">
        <f t="shared" si="4"/>
        <v>0.64644538067297475</v>
      </c>
      <c r="AJ37" s="2">
        <f t="shared" si="4"/>
        <v>0.94140203587681326</v>
      </c>
      <c r="AK37" s="2">
        <f t="shared" si="4"/>
        <v>24.313678430761033</v>
      </c>
      <c r="AL37" s="2">
        <f t="shared" si="4"/>
        <v>17.364730739910399</v>
      </c>
    </row>
    <row r="38" spans="1:38" x14ac:dyDescent="0.25">
      <c r="A38">
        <f t="shared" si="1"/>
        <v>2041</v>
      </c>
      <c r="B38">
        <v>51502</v>
      </c>
      <c r="C38" s="3">
        <v>1999250.7578339602</v>
      </c>
      <c r="D38" s="3">
        <v>1157035.8595983377</v>
      </c>
      <c r="E38" s="4">
        <v>18.020187833000005</v>
      </c>
      <c r="F38" s="3">
        <v>77.314110940297482</v>
      </c>
      <c r="G38" s="3">
        <v>8690.9086226990858</v>
      </c>
      <c r="H38" s="3">
        <v>487299.6</v>
      </c>
      <c r="I38" s="3">
        <v>420463.3</v>
      </c>
      <c r="J38" s="3">
        <v>66836.289999999994</v>
      </c>
      <c r="K38" s="3">
        <v>35162.199999999997</v>
      </c>
      <c r="L38" s="3">
        <v>11074.07</v>
      </c>
      <c r="M38" s="3">
        <v>0</v>
      </c>
      <c r="N38" s="3">
        <v>475337.4</v>
      </c>
      <c r="O38" s="3">
        <v>166545</v>
      </c>
      <c r="P38" s="3">
        <v>80190.58</v>
      </c>
      <c r="Q38" s="3">
        <v>52035.86</v>
      </c>
      <c r="R38" s="3">
        <v>176565.9</v>
      </c>
      <c r="S38" s="3">
        <v>11962.26</v>
      </c>
      <c r="T38" s="3">
        <v>18371.78</v>
      </c>
      <c r="U38" s="3">
        <v>474954.4</v>
      </c>
      <c r="V38" s="3">
        <v>341042.4</v>
      </c>
      <c r="W38" s="2">
        <f t="shared" si="3"/>
        <v>3.9210295365565897</v>
      </c>
      <c r="X38" s="2">
        <f t="shared" si="4"/>
        <v>24.3741110558814</v>
      </c>
      <c r="Y38" s="2">
        <f t="shared" si="4"/>
        <v>21.031043672357576</v>
      </c>
      <c r="Z38" s="2">
        <f t="shared" si="4"/>
        <v>3.343066883336443</v>
      </c>
      <c r="AA38" s="2">
        <f t="shared" si="4"/>
        <v>1.7587688718995724</v>
      </c>
      <c r="AB38" s="2">
        <f t="shared" si="4"/>
        <v>0.55391100674124205</v>
      </c>
      <c r="AC38" s="2">
        <f t="shared" si="4"/>
        <v>0</v>
      </c>
      <c r="AD38" s="2">
        <f t="shared" si="4"/>
        <v>23.775776907294649</v>
      </c>
      <c r="AE38" s="2">
        <f t="shared" si="4"/>
        <v>8.3303707325057683</v>
      </c>
      <c r="AF38" s="2">
        <f t="shared" si="4"/>
        <v>4.0110316170083911</v>
      </c>
      <c r="AG38" s="2">
        <f t="shared" si="4"/>
        <v>2.6027680517864096</v>
      </c>
      <c r="AH38" s="2">
        <f t="shared" si="4"/>
        <v>8.831603504869797</v>
      </c>
      <c r="AI38" s="2">
        <f t="shared" si="4"/>
        <v>0.5983371497110358</v>
      </c>
      <c r="AJ38" s="2">
        <f t="shared" si="4"/>
        <v>0.91893325177000107</v>
      </c>
      <c r="AK38" s="2">
        <f t="shared" si="4"/>
        <v>23.756619730612375</v>
      </c>
      <c r="AL38" s="2">
        <f t="shared" si="4"/>
        <v>17.058510477669852</v>
      </c>
    </row>
    <row r="39" spans="1:38" x14ac:dyDescent="0.25">
      <c r="A39">
        <f t="shared" si="1"/>
        <v>2042</v>
      </c>
      <c r="B39">
        <v>51867</v>
      </c>
      <c r="C39" s="3">
        <v>2074365.3545068614</v>
      </c>
      <c r="D39" s="3">
        <v>1176967.6657015625</v>
      </c>
      <c r="E39" s="4">
        <v>18.144598556000002</v>
      </c>
      <c r="F39" s="3">
        <v>78.19433347350386</v>
      </c>
      <c r="G39" s="3">
        <v>8742.3635787102485</v>
      </c>
      <c r="H39" s="3">
        <v>505599.8</v>
      </c>
      <c r="I39" s="3">
        <v>436260.7</v>
      </c>
      <c r="J39" s="3">
        <v>69339.06</v>
      </c>
      <c r="K39" s="3">
        <v>36460.620000000003</v>
      </c>
      <c r="L39" s="3">
        <v>11402.24</v>
      </c>
      <c r="M39" s="3">
        <v>0</v>
      </c>
      <c r="N39" s="3">
        <v>494102.3</v>
      </c>
      <c r="O39" s="3">
        <v>173839.7</v>
      </c>
      <c r="P39" s="3">
        <v>83086.509999999995</v>
      </c>
      <c r="Q39" s="3">
        <v>53976.45</v>
      </c>
      <c r="R39" s="3">
        <v>183199.7</v>
      </c>
      <c r="S39" s="3">
        <v>11497.45</v>
      </c>
      <c r="T39" s="3">
        <v>18629.09</v>
      </c>
      <c r="U39" s="3">
        <v>482086</v>
      </c>
      <c r="V39" s="3">
        <v>348174</v>
      </c>
      <c r="W39" s="2">
        <f t="shared" si="3"/>
        <v>3.9222902240720372</v>
      </c>
      <c r="X39" s="2">
        <f t="shared" si="4"/>
        <v>24.373710200158843</v>
      </c>
      <c r="Y39" s="2">
        <f t="shared" si="4"/>
        <v>21.031044461486015</v>
      </c>
      <c r="Z39" s="2">
        <f t="shared" si="4"/>
        <v>3.3426638103722075</v>
      </c>
      <c r="AA39" s="2">
        <f t="shared" si="4"/>
        <v>1.7576759041402223</v>
      </c>
      <c r="AB39" s="2">
        <f t="shared" si="4"/>
        <v>0.54967366164436604</v>
      </c>
      <c r="AC39" s="2">
        <f t="shared" si="4"/>
        <v>0</v>
      </c>
      <c r="AD39" s="2">
        <f t="shared" si="4"/>
        <v>23.819444290587029</v>
      </c>
      <c r="AE39" s="2">
        <f t="shared" si="4"/>
        <v>8.3803800339370245</v>
      </c>
      <c r="AF39" s="2">
        <f t="shared" si="4"/>
        <v>4.0053942194648799</v>
      </c>
      <c r="AG39" s="2">
        <f t="shared" si="4"/>
        <v>2.6020705505290227</v>
      </c>
      <c r="AH39" s="2">
        <f t="shared" si="4"/>
        <v>8.8316023791070322</v>
      </c>
      <c r="AI39" s="2">
        <f t="shared" si="4"/>
        <v>0.55426349919603657</v>
      </c>
      <c r="AJ39" s="2">
        <f t="shared" si="4"/>
        <v>0.89806214510503579</v>
      </c>
      <c r="AK39" s="2">
        <f t="shared" si="4"/>
        <v>23.240168321968827</v>
      </c>
      <c r="AL39" s="2">
        <f t="shared" si="4"/>
        <v>16.784603505045105</v>
      </c>
    </row>
    <row r="40" spans="1:38" x14ac:dyDescent="0.25">
      <c r="A40">
        <f t="shared" si="1"/>
        <v>2043</v>
      </c>
      <c r="B40">
        <v>52232</v>
      </c>
      <c r="C40" s="3">
        <v>2152107.6004958083</v>
      </c>
      <c r="D40" s="3">
        <v>1197135.135114379</v>
      </c>
      <c r="E40" s="4">
        <v>18.265153722000004</v>
      </c>
      <c r="F40" s="3">
        <v>79.085015323666553</v>
      </c>
      <c r="G40" s="3">
        <v>8792.9537181912401</v>
      </c>
      <c r="H40" s="3">
        <v>524531.1</v>
      </c>
      <c r="I40" s="3">
        <v>452610.7</v>
      </c>
      <c r="J40" s="3">
        <v>71920.39</v>
      </c>
      <c r="K40" s="3">
        <v>37799.71</v>
      </c>
      <c r="L40" s="3">
        <v>11738.78</v>
      </c>
      <c r="M40" s="3">
        <v>0</v>
      </c>
      <c r="N40" s="3">
        <v>513510.6</v>
      </c>
      <c r="O40" s="3">
        <v>181411.3</v>
      </c>
      <c r="P40" s="3">
        <v>86045.04</v>
      </c>
      <c r="Q40" s="3">
        <v>55988.71</v>
      </c>
      <c r="R40" s="3">
        <v>190065.6</v>
      </c>
      <c r="S40" s="3">
        <v>11020.52</v>
      </c>
      <c r="T40" s="3">
        <v>18913.68</v>
      </c>
      <c r="U40" s="3">
        <v>489979.2</v>
      </c>
      <c r="V40" s="3">
        <v>356067.2</v>
      </c>
      <c r="W40" s="2">
        <f t="shared" si="3"/>
        <v>3.9232999921175891</v>
      </c>
      <c r="X40" s="2">
        <f t="shared" si="4"/>
        <v>24.3729030964417</v>
      </c>
      <c r="Y40" s="2">
        <f t="shared" si="4"/>
        <v>21.031044167853238</v>
      </c>
      <c r="Z40" s="2">
        <f t="shared" si="4"/>
        <v>3.3418584639276765</v>
      </c>
      <c r="AA40" s="2">
        <f t="shared" si="4"/>
        <v>1.7564042797530943</v>
      </c>
      <c r="AB40" s="2">
        <f t="shared" si="4"/>
        <v>0.54545506912830888</v>
      </c>
      <c r="AC40" s="2">
        <f t="shared" si="4"/>
        <v>0</v>
      </c>
      <c r="AD40" s="2">
        <f t="shared" si="4"/>
        <v>23.860823681943042</v>
      </c>
      <c r="AE40" s="2">
        <f t="shared" si="4"/>
        <v>8.4294716471521216</v>
      </c>
      <c r="AF40" s="2">
        <f t="shared" si="4"/>
        <v>3.9981755549851092</v>
      </c>
      <c r="AG40" s="2">
        <f t="shared" si="4"/>
        <v>2.6015757756304181</v>
      </c>
      <c r="AH40" s="2">
        <f t="shared" si="4"/>
        <v>8.8316030274793036</v>
      </c>
      <c r="AI40" s="2">
        <f t="shared" si="4"/>
        <v>0.51208034382021894</v>
      </c>
      <c r="AJ40" s="2">
        <f t="shared" si="4"/>
        <v>0.87884453340728019</v>
      </c>
      <c r="AK40" s="2">
        <f t="shared" si="4"/>
        <v>22.767411810037625</v>
      </c>
      <c r="AL40" s="2">
        <f t="shared" si="4"/>
        <v>16.54504634981858</v>
      </c>
    </row>
    <row r="41" spans="1:38" x14ac:dyDescent="0.25">
      <c r="A41">
        <f t="shared" si="1"/>
        <v>2044</v>
      </c>
      <c r="B41">
        <v>52597</v>
      </c>
      <c r="C41" s="3">
        <v>2232619.3995386474</v>
      </c>
      <c r="D41" s="3">
        <v>1217569.0161106663</v>
      </c>
      <c r="E41" s="4">
        <v>18.385247045000011</v>
      </c>
      <c r="F41" s="3">
        <v>79.986178790977732</v>
      </c>
      <c r="G41" s="3">
        <v>8843.5790074765318</v>
      </c>
      <c r="H41" s="3">
        <v>544129.1</v>
      </c>
      <c r="I41" s="3">
        <v>469543.2</v>
      </c>
      <c r="J41" s="3">
        <v>74585.899999999994</v>
      </c>
      <c r="K41" s="3">
        <v>39186.160000000003</v>
      </c>
      <c r="L41" s="3">
        <v>12085.66</v>
      </c>
      <c r="M41" s="3">
        <v>0</v>
      </c>
      <c r="N41" s="3">
        <v>533646.69999999995</v>
      </c>
      <c r="O41" s="3">
        <v>189238.6</v>
      </c>
      <c r="P41" s="3">
        <v>89165.71</v>
      </c>
      <c r="Q41" s="3">
        <v>58066.37</v>
      </c>
      <c r="R41" s="3">
        <v>197176.1</v>
      </c>
      <c r="S41" s="3">
        <v>10482.4</v>
      </c>
      <c r="T41" s="3">
        <v>19227.310000000001</v>
      </c>
      <c r="U41" s="3">
        <v>498724.1</v>
      </c>
      <c r="V41" s="3">
        <v>364812.1</v>
      </c>
      <c r="W41" s="2">
        <f t="shared" si="3"/>
        <v>3.9241073906810744</v>
      </c>
      <c r="X41" s="2">
        <f t="shared" si="4"/>
        <v>24.371780524367022</v>
      </c>
      <c r="Y41" s="2">
        <f t="shared" si="4"/>
        <v>21.03104542122259</v>
      </c>
      <c r="Z41" s="2">
        <f t="shared" si="4"/>
        <v>3.3407351031444303</v>
      </c>
      <c r="AA41" s="2">
        <f t="shared" si="4"/>
        <v>1.7551652560260609</v>
      </c>
      <c r="AB41" s="2">
        <f t="shared" si="4"/>
        <v>0.54132200062838309</v>
      </c>
      <c r="AC41" s="2">
        <f t="shared" si="4"/>
        <v>0</v>
      </c>
      <c r="AD41" s="2">
        <f t="shared" si="4"/>
        <v>23.90226924079732</v>
      </c>
      <c r="AE41" s="2">
        <f t="shared" si="4"/>
        <v>8.4760797133225942</v>
      </c>
      <c r="AF41" s="2">
        <f t="shared" si="4"/>
        <v>3.993771173825031</v>
      </c>
      <c r="AG41" s="2">
        <f t="shared" si="4"/>
        <v>2.6008181247551168</v>
      </c>
      <c r="AH41" s="2">
        <f t="shared" si="4"/>
        <v>8.8316038121295932</v>
      </c>
      <c r="AI41" s="2">
        <f t="shared" si="4"/>
        <v>0.46951128356969857</v>
      </c>
      <c r="AJ41" s="2">
        <f t="shared" si="4"/>
        <v>0.86119962963562757</v>
      </c>
      <c r="AK41" s="2">
        <f t="shared" si="4"/>
        <v>22.338070703096879</v>
      </c>
      <c r="AL41" s="2">
        <f t="shared" si="4"/>
        <v>16.340093617182823</v>
      </c>
    </row>
    <row r="42" spans="1:38" x14ac:dyDescent="0.25">
      <c r="A42">
        <f t="shared" si="1"/>
        <v>2045</v>
      </c>
      <c r="B42">
        <v>52963</v>
      </c>
      <c r="C42" s="3">
        <v>2315311.8610942871</v>
      </c>
      <c r="D42" s="3">
        <v>1237907.9760349912</v>
      </c>
      <c r="E42" s="4">
        <v>18.503988176</v>
      </c>
      <c r="F42" s="3">
        <v>80.897106356183201</v>
      </c>
      <c r="G42" s="3">
        <v>8891.597881631129</v>
      </c>
      <c r="H42" s="3">
        <v>564259.4</v>
      </c>
      <c r="I42" s="3">
        <v>486934.3</v>
      </c>
      <c r="J42" s="3">
        <v>77325.119999999995</v>
      </c>
      <c r="K42" s="3">
        <v>40612.28</v>
      </c>
      <c r="L42" s="3">
        <v>12442.44</v>
      </c>
      <c r="M42" s="3">
        <v>0</v>
      </c>
      <c r="N42" s="3">
        <v>554347.30000000005</v>
      </c>
      <c r="O42" s="3">
        <v>197309.1</v>
      </c>
      <c r="P42" s="3">
        <v>92371.68</v>
      </c>
      <c r="Q42" s="3">
        <v>60187.38</v>
      </c>
      <c r="R42" s="3">
        <v>204479.2</v>
      </c>
      <c r="S42" s="3">
        <v>9912.15</v>
      </c>
      <c r="T42" s="3">
        <v>19573.689999999999</v>
      </c>
      <c r="U42" s="3">
        <v>508385.6</v>
      </c>
      <c r="V42" s="3">
        <v>374473.6</v>
      </c>
      <c r="W42" s="2">
        <f t="shared" si="3"/>
        <v>3.9247531851779369</v>
      </c>
      <c r="X42" s="2">
        <f t="shared" si="4"/>
        <v>24.370773090296083</v>
      </c>
      <c r="Y42" s="2">
        <f t="shared" si="4"/>
        <v>21.0310458898552</v>
      </c>
      <c r="Z42" s="2">
        <f t="shared" si="4"/>
        <v>3.3397280642554037</v>
      </c>
      <c r="AA42" s="2">
        <f t="shared" si="4"/>
        <v>1.7540738542584668</v>
      </c>
      <c r="AB42" s="2">
        <f t="shared" si="4"/>
        <v>0.53739801575237134</v>
      </c>
      <c r="AC42" s="2">
        <f t="shared" si="4"/>
        <v>0</v>
      </c>
      <c r="AD42" s="2">
        <f t="shared" si="4"/>
        <v>23.942662295955181</v>
      </c>
      <c r="AE42" s="2">
        <f t="shared" si="4"/>
        <v>8.5219232586121549</v>
      </c>
      <c r="AF42" s="2">
        <f t="shared" si="4"/>
        <v>3.9895999131772393</v>
      </c>
      <c r="AG42" s="2">
        <f t="shared" si="4"/>
        <v>2.5995366331148846</v>
      </c>
      <c r="AH42" s="2">
        <f t="shared" si="4"/>
        <v>8.8316050824944536</v>
      </c>
      <c r="AI42" s="2">
        <f t="shared" si="4"/>
        <v>0.42811295387720316</v>
      </c>
      <c r="AJ42" s="2">
        <f t="shared" si="4"/>
        <v>0.84540187993287752</v>
      </c>
      <c r="AK42" s="2">
        <f t="shared" si="4"/>
        <v>21.957543108673121</v>
      </c>
      <c r="AL42" s="2">
        <f t="shared" si="4"/>
        <v>16.173786619959365</v>
      </c>
    </row>
    <row r="43" spans="1:38" x14ac:dyDescent="0.25">
      <c r="A43">
        <f t="shared" si="1"/>
        <v>2046</v>
      </c>
      <c r="B43">
        <v>53328</v>
      </c>
      <c r="C43" s="3">
        <v>2400808.3767067781</v>
      </c>
      <c r="D43" s="3">
        <v>1258450.3488161766</v>
      </c>
      <c r="E43" s="4">
        <v>18.621503016000002</v>
      </c>
      <c r="F43" s="3">
        <v>81.818300137121483</v>
      </c>
      <c r="G43" s="3">
        <v>8938.863322291123</v>
      </c>
      <c r="H43" s="3">
        <v>585062.80000000005</v>
      </c>
      <c r="I43" s="3">
        <v>504915.1</v>
      </c>
      <c r="J43" s="3">
        <v>80147.72</v>
      </c>
      <c r="K43" s="3">
        <v>42079.16</v>
      </c>
      <c r="L43" s="3">
        <v>12809.39</v>
      </c>
      <c r="M43" s="3">
        <v>0</v>
      </c>
      <c r="N43" s="3">
        <v>575648.19999999995</v>
      </c>
      <c r="O43" s="3">
        <v>205566.9</v>
      </c>
      <c r="P43" s="3">
        <v>95687.28</v>
      </c>
      <c r="Q43" s="3">
        <v>62364.1</v>
      </c>
      <c r="R43" s="3">
        <v>212029.9</v>
      </c>
      <c r="S43" s="3">
        <v>9414.6479999999992</v>
      </c>
      <c r="T43" s="3">
        <v>19955.509999999998</v>
      </c>
      <c r="U43" s="3">
        <v>518926.5</v>
      </c>
      <c r="V43" s="3">
        <v>385014.5</v>
      </c>
      <c r="W43" s="2">
        <f t="shared" si="3"/>
        <v>3.9252705033344766</v>
      </c>
      <c r="X43" s="2">
        <f t="shared" si="4"/>
        <v>24.369408474096495</v>
      </c>
      <c r="Y43" s="2">
        <f t="shared" si="4"/>
        <v>21.031045413653505</v>
      </c>
      <c r="Z43" s="2">
        <f t="shared" si="4"/>
        <v>3.3383638934957287</v>
      </c>
      <c r="AA43" s="2">
        <f t="shared" si="4"/>
        <v>1.7527079798730361</v>
      </c>
      <c r="AB43" s="2">
        <f t="shared" si="4"/>
        <v>0.53354487281366525</v>
      </c>
      <c r="AC43" s="2">
        <f t="shared" si="4"/>
        <v>0</v>
      </c>
      <c r="AD43" s="2">
        <f t="shared" si="4"/>
        <v>23.97726555709642</v>
      </c>
      <c r="AE43" s="2">
        <f t="shared" si="4"/>
        <v>8.562403480196906</v>
      </c>
      <c r="AF43" s="2">
        <f t="shared" si="4"/>
        <v>3.9856275464706417</v>
      </c>
      <c r="AG43" s="2">
        <f t="shared" si="4"/>
        <v>2.5976292237677749</v>
      </c>
      <c r="AH43" s="2">
        <f t="shared" si="4"/>
        <v>8.8316044736083583</v>
      </c>
      <c r="AI43" s="2">
        <f t="shared" si="4"/>
        <v>0.39214491632664999</v>
      </c>
      <c r="AJ43" s="2">
        <f t="shared" si="4"/>
        <v>0.83119961566333944</v>
      </c>
      <c r="AK43" s="2">
        <f t="shared" si="4"/>
        <v>21.614657172756896</v>
      </c>
      <c r="AL43" s="2">
        <f t="shared" si="4"/>
        <v>16.036869236858031</v>
      </c>
    </row>
    <row r="44" spans="1:38" x14ac:dyDescent="0.25">
      <c r="A44">
        <f t="shared" si="1"/>
        <v>2047</v>
      </c>
      <c r="B44">
        <v>53693</v>
      </c>
      <c r="C44" s="3">
        <v>2489562.1729358081</v>
      </c>
      <c r="D44" s="3">
        <v>1279385.8795713985</v>
      </c>
      <c r="E44" s="4">
        <v>18.737943189000003</v>
      </c>
      <c r="F44" s="3">
        <v>82.750032465427537</v>
      </c>
      <c r="G44" s="3">
        <v>8986.2986375699638</v>
      </c>
      <c r="H44" s="3">
        <v>606647.1</v>
      </c>
      <c r="I44" s="3">
        <v>523581</v>
      </c>
      <c r="J44" s="3">
        <v>83066.11</v>
      </c>
      <c r="K44" s="3">
        <v>43593.19</v>
      </c>
      <c r="L44" s="3">
        <v>13186.82</v>
      </c>
      <c r="M44" s="3">
        <v>0</v>
      </c>
      <c r="N44" s="3">
        <v>597602.1</v>
      </c>
      <c r="O44" s="3">
        <v>213985.5</v>
      </c>
      <c r="P44" s="3">
        <v>99130.15</v>
      </c>
      <c r="Q44" s="3">
        <v>64618.25</v>
      </c>
      <c r="R44" s="3">
        <v>219868.2</v>
      </c>
      <c r="S44" s="3">
        <v>9044.9619999999995</v>
      </c>
      <c r="T44" s="3">
        <v>20371.41</v>
      </c>
      <c r="U44" s="3">
        <v>530252.9</v>
      </c>
      <c r="V44" s="3">
        <v>396340.9</v>
      </c>
      <c r="W44" s="2">
        <f t="shared" si="3"/>
        <v>3.9256831169732131</v>
      </c>
      <c r="X44" s="2">
        <f t="shared" si="4"/>
        <v>24.367622009801561</v>
      </c>
      <c r="Y44" s="2">
        <f t="shared" si="4"/>
        <v>21.03104737418824</v>
      </c>
      <c r="Z44" s="2">
        <f t="shared" si="4"/>
        <v>3.3365750372903746</v>
      </c>
      <c r="AA44" s="2">
        <f t="shared" si="4"/>
        <v>1.751038414461161</v>
      </c>
      <c r="AB44" s="2">
        <f t="shared" si="4"/>
        <v>0.52968430125404287</v>
      </c>
      <c r="AC44" s="2">
        <f t="shared" si="4"/>
        <v>0</v>
      </c>
      <c r="AD44" s="2">
        <f t="shared" si="4"/>
        <v>24.004305114231379</v>
      </c>
      <c r="AE44" s="2">
        <f t="shared" si="4"/>
        <v>8.5953065292463968</v>
      </c>
      <c r="AF44" s="2">
        <f t="shared" si="4"/>
        <v>3.9818306639476728</v>
      </c>
      <c r="AG44" s="2">
        <f t="shared" si="4"/>
        <v>2.5955668310865736</v>
      </c>
      <c r="AH44" s="2">
        <f t="shared" si="4"/>
        <v>8.831601089950734</v>
      </c>
      <c r="AI44" s="2">
        <f t="shared" si="4"/>
        <v>0.36331536919737811</v>
      </c>
      <c r="AJ44" s="2">
        <f t="shared" si="4"/>
        <v>0.81827279597428493</v>
      </c>
      <c r="AK44" s="2">
        <f t="shared" si="4"/>
        <v>21.299042288014082</v>
      </c>
      <c r="AL44" s="2">
        <f t="shared" si="4"/>
        <v>15.920104519125799</v>
      </c>
    </row>
    <row r="45" spans="1:38" x14ac:dyDescent="0.25">
      <c r="A45">
        <f t="shared" si="1"/>
        <v>2048</v>
      </c>
      <c r="B45">
        <v>54058</v>
      </c>
      <c r="C45" s="3">
        <v>2581568.804398159</v>
      </c>
      <c r="D45" s="3">
        <v>1300654.3972205746</v>
      </c>
      <c r="E45" s="4">
        <v>18.853484603000002</v>
      </c>
      <c r="F45" s="3">
        <v>83.692515495301521</v>
      </c>
      <c r="G45" s="3">
        <v>9033.8306747777824</v>
      </c>
      <c r="H45" s="3">
        <v>629017.5</v>
      </c>
      <c r="I45" s="3">
        <v>542930.9</v>
      </c>
      <c r="J45" s="3">
        <v>86086.59</v>
      </c>
      <c r="K45" s="3">
        <v>45161.7</v>
      </c>
      <c r="L45" s="3">
        <v>13575.04</v>
      </c>
      <c r="M45" s="3">
        <v>0</v>
      </c>
      <c r="N45" s="3">
        <v>620342.80000000005</v>
      </c>
      <c r="O45" s="3">
        <v>222714.5</v>
      </c>
      <c r="P45" s="3">
        <v>102700.8</v>
      </c>
      <c r="Q45" s="3">
        <v>66933.66</v>
      </c>
      <c r="R45" s="3">
        <v>227993.9</v>
      </c>
      <c r="S45" s="3">
        <v>8674.6970000000001</v>
      </c>
      <c r="T45" s="3">
        <v>20817.8</v>
      </c>
      <c r="U45" s="3">
        <v>542396</v>
      </c>
      <c r="V45" s="3">
        <v>408484</v>
      </c>
      <c r="W45" s="2">
        <f t="shared" si="3"/>
        <v>3.9260134173712204</v>
      </c>
      <c r="X45" s="2">
        <f t="shared" si="4"/>
        <v>24.365707353155084</v>
      </c>
      <c r="Y45" s="2">
        <f t="shared" si="4"/>
        <v>21.031045117798961</v>
      </c>
      <c r="Z45" s="2">
        <f t="shared" si="4"/>
        <v>3.3346618479947647</v>
      </c>
      <c r="AA45" s="2">
        <f t="shared" si="4"/>
        <v>1.7493897479338554</v>
      </c>
      <c r="AB45" s="2">
        <f t="shared" si="4"/>
        <v>0.52584459406514827</v>
      </c>
      <c r="AC45" s="2">
        <f t="shared" si="4"/>
        <v>0</v>
      </c>
      <c r="AD45" s="2">
        <f t="shared" si="4"/>
        <v>24.029682995205722</v>
      </c>
      <c r="AE45" s="2">
        <f t="shared" si="4"/>
        <v>8.6270991352454551</v>
      </c>
      <c r="AF45" s="2">
        <f t="shared" si="4"/>
        <v>3.9782321441532384</v>
      </c>
      <c r="AG45" s="2">
        <f t="shared" si="4"/>
        <v>2.5927513489459075</v>
      </c>
      <c r="AH45" s="2">
        <f t="shared" si="4"/>
        <v>8.8316026910292713</v>
      </c>
      <c r="AI45" s="2">
        <f t="shared" si="4"/>
        <v>0.33602424174095685</v>
      </c>
      <c r="AJ45" s="2">
        <f t="shared" si="4"/>
        <v>0.80640112959736709</v>
      </c>
      <c r="AK45" s="2">
        <f t="shared" si="4"/>
        <v>21.010325158714828</v>
      </c>
      <c r="AL45" s="2">
        <f t="shared" si="4"/>
        <v>15.823091730271734</v>
      </c>
    </row>
    <row r="46" spans="1:38" x14ac:dyDescent="0.25">
      <c r="A46">
        <f t="shared" si="1"/>
        <v>2049</v>
      </c>
      <c r="B46">
        <v>54424</v>
      </c>
      <c r="C46" s="3">
        <v>2676051.6676409915</v>
      </c>
      <c r="D46" s="3">
        <v>1321821.2623109412</v>
      </c>
      <c r="E46" s="4">
        <v>18.968332349000008</v>
      </c>
      <c r="F46" s="3">
        <v>84.645904985312583</v>
      </c>
      <c r="G46" s="3">
        <v>9078.827942560556</v>
      </c>
      <c r="H46" s="3">
        <v>652001.80000000005</v>
      </c>
      <c r="I46" s="3">
        <v>562801.69999999995</v>
      </c>
      <c r="J46" s="3">
        <v>89200.15</v>
      </c>
      <c r="K46" s="3">
        <v>46782.93</v>
      </c>
      <c r="L46" s="3">
        <v>13974.37</v>
      </c>
      <c r="M46" s="3">
        <v>0</v>
      </c>
      <c r="N46" s="3">
        <v>643656</v>
      </c>
      <c r="O46" s="3">
        <v>231665.9</v>
      </c>
      <c r="P46" s="3">
        <v>106353.7</v>
      </c>
      <c r="Q46" s="3">
        <v>69298.12</v>
      </c>
      <c r="R46" s="3">
        <v>236338.3</v>
      </c>
      <c r="S46" s="3">
        <v>8345.81</v>
      </c>
      <c r="T46" s="3">
        <v>21295.98</v>
      </c>
      <c r="U46" s="3">
        <v>555346.19999999995</v>
      </c>
      <c r="V46" s="3">
        <v>421434.2</v>
      </c>
      <c r="W46" s="2">
        <f t="shared" si="3"/>
        <v>3.9262789548595491</v>
      </c>
      <c r="X46" s="2">
        <f t="shared" si="4"/>
        <v>24.364320311302379</v>
      </c>
      <c r="Y46" s="2">
        <f t="shared" si="4"/>
        <v>21.031047599171512</v>
      </c>
      <c r="Z46" s="2">
        <f t="shared" si="4"/>
        <v>3.333274580555174</v>
      </c>
      <c r="AA46" s="2">
        <f t="shared" si="4"/>
        <v>1.7482072773744446</v>
      </c>
      <c r="AB46" s="2">
        <f t="shared" si="4"/>
        <v>0.52220105347662316</v>
      </c>
      <c r="AC46" s="2">
        <f t="shared" si="4"/>
        <v>0</v>
      </c>
      <c r="AD46" s="2">
        <f t="shared" si="4"/>
        <v>24.052450398590373</v>
      </c>
      <c r="AE46" s="2">
        <f t="shared" si="4"/>
        <v>8.6570040033726059</v>
      </c>
      <c r="AF46" s="2">
        <f t="shared" si="4"/>
        <v>3.9742767782115926</v>
      </c>
      <c r="AG46" s="2">
        <f t="shared" si="4"/>
        <v>2.5895658457554402</v>
      </c>
      <c r="AH46" s="2">
        <f t="shared" si="4"/>
        <v>8.8316045186204608</v>
      </c>
      <c r="AI46" s="2">
        <f t="shared" si="4"/>
        <v>0.31187028639686343</v>
      </c>
      <c r="AJ46" s="2">
        <f t="shared" si="4"/>
        <v>0.7957985362357729</v>
      </c>
      <c r="AK46" s="2">
        <f t="shared" si="4"/>
        <v>20.752446849785674</v>
      </c>
      <c r="AL46" s="2">
        <f t="shared" si="4"/>
        <v>15.748358116400087</v>
      </c>
    </row>
    <row r="47" spans="1:38" x14ac:dyDescent="0.25">
      <c r="A47">
        <f t="shared" si="1"/>
        <v>2050</v>
      </c>
      <c r="B47">
        <v>54789</v>
      </c>
      <c r="C47" s="3">
        <v>2772873.3072321317</v>
      </c>
      <c r="D47" s="3">
        <v>1342789.4763870803</v>
      </c>
      <c r="E47" s="4">
        <v>19.082715921000005</v>
      </c>
      <c r="F47" s="3">
        <v>85.609036847913401</v>
      </c>
      <c r="G47" s="3">
        <v>9120.8967086479552</v>
      </c>
      <c r="H47" s="3">
        <v>675566</v>
      </c>
      <c r="I47" s="3">
        <v>583164.30000000005</v>
      </c>
      <c r="J47" s="3">
        <v>92401.7</v>
      </c>
      <c r="K47" s="3">
        <v>48451.56</v>
      </c>
      <c r="L47" s="3">
        <v>14385.13</v>
      </c>
      <c r="M47" s="3">
        <v>0</v>
      </c>
      <c r="N47" s="3">
        <v>667487.69999999995</v>
      </c>
      <c r="O47" s="3">
        <v>240813.9</v>
      </c>
      <c r="P47" s="3">
        <v>110084.2</v>
      </c>
      <c r="Q47" s="3">
        <v>71700.39</v>
      </c>
      <c r="R47" s="3">
        <v>244889.2</v>
      </c>
      <c r="S47" s="3">
        <v>8078.2730000000001</v>
      </c>
      <c r="T47" s="3">
        <v>21805.61</v>
      </c>
      <c r="U47" s="3">
        <v>569073.5</v>
      </c>
      <c r="V47" s="3">
        <v>435161.5</v>
      </c>
      <c r="W47" s="2">
        <f t="shared" si="3"/>
        <v>3.9264894582874614</v>
      </c>
      <c r="X47" s="2">
        <f t="shared" si="4"/>
        <v>24.363392234257777</v>
      </c>
      <c r="Y47" s="2">
        <f t="shared" si="4"/>
        <v>21.031047414932626</v>
      </c>
      <c r="Z47" s="2">
        <f t="shared" si="4"/>
        <v>3.3323448193251539</v>
      </c>
      <c r="AA47" s="2">
        <f t="shared" si="4"/>
        <v>1.7473412821866032</v>
      </c>
      <c r="AB47" s="2">
        <f t="shared" si="4"/>
        <v>0.51878064397969792</v>
      </c>
      <c r="AC47" s="2">
        <f t="shared" si="4"/>
        <v>0</v>
      </c>
      <c r="AD47" s="2">
        <f t="shared" si="4"/>
        <v>24.072059053656613</v>
      </c>
      <c r="AE47" s="2">
        <f t="shared" si="4"/>
        <v>8.6846340715212573</v>
      </c>
      <c r="AF47" s="2">
        <f t="shared" si="4"/>
        <v>3.9700407412369483</v>
      </c>
      <c r="AG47" s="2">
        <f t="shared" si="4"/>
        <v>2.5857795166116322</v>
      </c>
      <c r="AH47" s="2">
        <f t="shared" si="4"/>
        <v>8.831604363650035</v>
      </c>
      <c r="AI47" s="2">
        <f t="shared" si="4"/>
        <v>0.29133220688195421</v>
      </c>
      <c r="AJ47" s="2">
        <f t="shared" si="4"/>
        <v>0.78639041831183598</v>
      </c>
      <c r="AK47" s="2">
        <f t="shared" si="4"/>
        <v>20.52288139222799</v>
      </c>
      <c r="AL47" s="2">
        <f t="shared" si="4"/>
        <v>15.693522631020457</v>
      </c>
    </row>
    <row r="48" spans="1:38" x14ac:dyDescent="0.25">
      <c r="A48">
        <f t="shared" si="1"/>
        <v>2051</v>
      </c>
      <c r="B48">
        <v>55154</v>
      </c>
      <c r="C48" s="3">
        <v>2872749.3834265163</v>
      </c>
      <c r="D48" s="3">
        <v>1363878.1222490056</v>
      </c>
      <c r="E48" s="4">
        <v>19.196897630999999</v>
      </c>
      <c r="F48" s="3">
        <v>86.582979538078845</v>
      </c>
      <c r="G48" s="3">
        <v>9161.7234624826015</v>
      </c>
      <c r="H48" s="3">
        <v>699869.6</v>
      </c>
      <c r="I48" s="3">
        <v>604169.19999999995</v>
      </c>
      <c r="J48" s="3">
        <v>95700.31</v>
      </c>
      <c r="K48" s="3">
        <v>50167.73</v>
      </c>
      <c r="L48" s="3">
        <v>14807.67</v>
      </c>
      <c r="M48" s="3">
        <v>0</v>
      </c>
      <c r="N48" s="3">
        <v>691879.9</v>
      </c>
      <c r="O48" s="3">
        <v>250080</v>
      </c>
      <c r="P48" s="3">
        <v>113921.3</v>
      </c>
      <c r="Q48" s="3">
        <v>74168.740000000005</v>
      </c>
      <c r="R48" s="3">
        <v>253709.8</v>
      </c>
      <c r="S48" s="3">
        <v>7989.6239999999998</v>
      </c>
      <c r="T48" s="3">
        <v>22345.58</v>
      </c>
      <c r="U48" s="3">
        <v>583429.5</v>
      </c>
      <c r="V48" s="3">
        <v>449517.5</v>
      </c>
      <c r="W48" s="2">
        <f t="shared" si="3"/>
        <v>3.9266597372747105</v>
      </c>
      <c r="X48" s="2">
        <f t="shared" si="4"/>
        <v>24.362361855778026</v>
      </c>
      <c r="Y48" s="2">
        <f t="shared" si="4"/>
        <v>21.031044458161809</v>
      </c>
      <c r="Z48" s="2">
        <f t="shared" si="4"/>
        <v>3.3313142647289329</v>
      </c>
      <c r="AA48" s="2">
        <f t="shared" si="4"/>
        <v>1.7463315905462544</v>
      </c>
      <c r="AB48" s="2">
        <f t="shared" si="4"/>
        <v>0.51545289977011233</v>
      </c>
      <c r="AC48" s="2">
        <f t="shared" si="4"/>
        <v>0</v>
      </c>
      <c r="AD48" s="2">
        <f t="shared" si="4"/>
        <v>24.084241528049674</v>
      </c>
      <c r="AE48" s="2">
        <f t="shared" si="4"/>
        <v>8.7052494534595706</v>
      </c>
      <c r="AF48" s="2">
        <f t="shared" si="4"/>
        <v>3.9655843512572129</v>
      </c>
      <c r="AG48" s="2">
        <f t="shared" si="4"/>
        <v>2.5818033563211178</v>
      </c>
      <c r="AH48" s="2">
        <f t="shared" si="4"/>
        <v>8.8316022784202541</v>
      </c>
      <c r="AI48" s="2">
        <f t="shared" si="4"/>
        <v>0.27811768217909255</v>
      </c>
      <c r="AJ48" s="2">
        <f t="shared" si="4"/>
        <v>0.77784648145488289</v>
      </c>
      <c r="AK48" s="2">
        <f t="shared" si="4"/>
        <v>20.309098432530352</v>
      </c>
      <c r="AL48" s="2">
        <f t="shared" si="4"/>
        <v>15.647640639777322</v>
      </c>
    </row>
    <row r="49" spans="1:38" x14ac:dyDescent="0.25">
      <c r="A49">
        <f t="shared" si="1"/>
        <v>2052</v>
      </c>
      <c r="B49">
        <v>55519</v>
      </c>
      <c r="C49" s="3">
        <v>2977082.2345039491</v>
      </c>
      <c r="D49" s="3">
        <v>1385697.5624833887</v>
      </c>
      <c r="E49" s="4">
        <v>19.311155083999999</v>
      </c>
      <c r="F49" s="3">
        <v>87.568396218106315</v>
      </c>
      <c r="G49" s="3">
        <v>9205.116801207465</v>
      </c>
      <c r="H49" s="3">
        <v>725229.8</v>
      </c>
      <c r="I49" s="3">
        <v>626111.5</v>
      </c>
      <c r="J49" s="3">
        <v>99118.28</v>
      </c>
      <c r="K49" s="3">
        <v>51942.27</v>
      </c>
      <c r="L49" s="3">
        <v>15242.34</v>
      </c>
      <c r="M49" s="3">
        <v>0</v>
      </c>
      <c r="N49" s="3">
        <v>717122</v>
      </c>
      <c r="O49" s="3">
        <v>259523.5</v>
      </c>
      <c r="P49" s="3">
        <v>117921.8</v>
      </c>
      <c r="Q49" s="3">
        <v>76752.570000000007</v>
      </c>
      <c r="R49" s="3">
        <v>262924.09999999998</v>
      </c>
      <c r="S49" s="3">
        <v>8107.8159999999998</v>
      </c>
      <c r="T49" s="3">
        <v>22910.080000000002</v>
      </c>
      <c r="U49" s="3">
        <v>598231.69999999995</v>
      </c>
      <c r="V49" s="3">
        <v>464319.7</v>
      </c>
      <c r="W49" s="2">
        <f t="shared" si="3"/>
        <v>3.926794925522278</v>
      </c>
      <c r="X49" s="2">
        <f t="shared" si="4"/>
        <v>24.360422147386203</v>
      </c>
      <c r="Y49" s="2">
        <f t="shared" si="4"/>
        <v>21.031044851346699</v>
      </c>
      <c r="Z49" s="2">
        <f t="shared" si="4"/>
        <v>3.3293766242407949</v>
      </c>
      <c r="AA49" s="2">
        <f t="shared" si="4"/>
        <v>1.7447374949202499</v>
      </c>
      <c r="AB49" s="2">
        <f t="shared" si="4"/>
        <v>0.51198921626495575</v>
      </c>
      <c r="AC49" s="2">
        <f t="shared" si="4"/>
        <v>0</v>
      </c>
      <c r="AD49" s="2">
        <f t="shared" si="4"/>
        <v>24.0880816689798</v>
      </c>
      <c r="AE49" s="2">
        <f t="shared" si="4"/>
        <v>8.7173776052324143</v>
      </c>
      <c r="AF49" s="2">
        <f t="shared" si="4"/>
        <v>3.9609856467283144</v>
      </c>
      <c r="AG49" s="2">
        <f t="shared" si="4"/>
        <v>2.5781138696959363</v>
      </c>
      <c r="AH49" s="2">
        <f t="shared" si="4"/>
        <v>8.8316035396250729</v>
      </c>
      <c r="AI49" s="2">
        <f t="shared" si="4"/>
        <v>0.2723410158453668</v>
      </c>
      <c r="AJ49" s="2">
        <f t="shared" si="4"/>
        <v>0.7695481076899896</v>
      </c>
      <c r="AK49" s="2">
        <f t="shared" si="4"/>
        <v>20.094564169796243</v>
      </c>
      <c r="AL49" s="2">
        <f t="shared" si="4"/>
        <v>15.596468737699025</v>
      </c>
    </row>
    <row r="50" spans="1:38" x14ac:dyDescent="0.25">
      <c r="A50">
        <f t="shared" si="1"/>
        <v>2053</v>
      </c>
      <c r="B50">
        <v>55885</v>
      </c>
      <c r="C50" s="3">
        <v>3084570.4648857163</v>
      </c>
      <c r="D50" s="3">
        <v>1407577.0772382075</v>
      </c>
      <c r="E50" s="4">
        <v>19.425774020000002</v>
      </c>
      <c r="F50" s="3">
        <v>88.565537706847181</v>
      </c>
      <c r="G50" s="3">
        <v>9246.825697065131</v>
      </c>
      <c r="H50" s="3">
        <v>751374.6</v>
      </c>
      <c r="I50" s="3">
        <v>648717.4</v>
      </c>
      <c r="J50" s="3">
        <v>102657.2</v>
      </c>
      <c r="K50" s="3">
        <v>53782.9</v>
      </c>
      <c r="L50" s="3">
        <v>15689.49</v>
      </c>
      <c r="M50" s="3">
        <v>0</v>
      </c>
      <c r="N50" s="3">
        <v>743087.1</v>
      </c>
      <c r="O50" s="3">
        <v>269224.09999999998</v>
      </c>
      <c r="P50" s="3">
        <v>122035.3</v>
      </c>
      <c r="Q50" s="3">
        <v>79410.7</v>
      </c>
      <c r="R50" s="3">
        <v>272417</v>
      </c>
      <c r="S50" s="3">
        <v>8287.52</v>
      </c>
      <c r="T50" s="3">
        <v>23491.98</v>
      </c>
      <c r="U50" s="3">
        <v>613436.19999999995</v>
      </c>
      <c r="V50" s="3">
        <v>479524.2</v>
      </c>
      <c r="W50" s="2">
        <f t="shared" si="3"/>
        <v>3.9269032383272235</v>
      </c>
      <c r="X50" s="2">
        <f t="shared" si="4"/>
        <v>24.359132286116814</v>
      </c>
      <c r="Y50" s="2">
        <f t="shared" si="4"/>
        <v>21.031044918081815</v>
      </c>
      <c r="Z50" s="2">
        <f t="shared" si="4"/>
        <v>3.3280873680349998</v>
      </c>
      <c r="AA50" s="2">
        <f t="shared" si="4"/>
        <v>1.7436106781237906</v>
      </c>
      <c r="AB50" s="2">
        <f t="shared" si="4"/>
        <v>0.50864424005244102</v>
      </c>
      <c r="AC50" s="2">
        <f t="shared" si="4"/>
        <v>0</v>
      </c>
      <c r="AD50" s="2">
        <f t="shared" si="4"/>
        <v>24.090456303695802</v>
      </c>
      <c r="AE50" s="2">
        <f t="shared" si="4"/>
        <v>8.7280904445142813</v>
      </c>
      <c r="AF50" s="2">
        <f t="shared" si="4"/>
        <v>3.9563142223279191</v>
      </c>
      <c r="AG50" s="2">
        <f t="shared" si="4"/>
        <v>2.5744492111300228</v>
      </c>
      <c r="AH50" s="2">
        <f t="shared" si="4"/>
        <v>8.8316024257235792</v>
      </c>
      <c r="AI50" s="2">
        <f t="shared" si="4"/>
        <v>0.2686766308095041</v>
      </c>
      <c r="AJ50" s="2">
        <f t="shared" si="4"/>
        <v>0.76159647728684265</v>
      </c>
      <c r="AK50" s="2">
        <f t="shared" si="4"/>
        <v>19.887248710420618</v>
      </c>
      <c r="AL50" s="2">
        <f t="shared" si="4"/>
        <v>15.545898706443278</v>
      </c>
    </row>
    <row r="51" spans="1:38" x14ac:dyDescent="0.25">
      <c r="A51">
        <f t="shared" si="1"/>
        <v>2054</v>
      </c>
      <c r="B51">
        <v>56250</v>
      </c>
      <c r="C51" s="3">
        <v>3195362.2218431653</v>
      </c>
      <c r="D51" s="3">
        <v>1429543.5232957161</v>
      </c>
      <c r="E51" s="4">
        <v>19.541051008</v>
      </c>
      <c r="F51" s="3">
        <v>89.574190633409557</v>
      </c>
      <c r="G51" s="3">
        <v>9287.4269069944185</v>
      </c>
      <c r="H51" s="3">
        <v>778333.9</v>
      </c>
      <c r="I51" s="3">
        <v>672018.1</v>
      </c>
      <c r="J51" s="3">
        <v>106315.8</v>
      </c>
      <c r="K51" s="3">
        <v>55690.83</v>
      </c>
      <c r="L51" s="3">
        <v>16149.5</v>
      </c>
      <c r="M51" s="3">
        <v>0</v>
      </c>
      <c r="N51" s="3">
        <v>769852.4</v>
      </c>
      <c r="O51" s="3">
        <v>279264.09999999998</v>
      </c>
      <c r="P51" s="3">
        <v>126268.8</v>
      </c>
      <c r="Q51" s="3">
        <v>82117.75</v>
      </c>
      <c r="R51" s="3">
        <v>282201.7</v>
      </c>
      <c r="S51" s="3">
        <v>8481.4609999999993</v>
      </c>
      <c r="T51" s="3">
        <v>24089.58</v>
      </c>
      <c r="U51" s="3">
        <v>629044.30000000005</v>
      </c>
      <c r="V51" s="3">
        <v>495132.3</v>
      </c>
      <c r="W51" s="2">
        <f t="shared" si="3"/>
        <v>3.9269902884766177</v>
      </c>
      <c r="X51" s="2">
        <f t="shared" si="4"/>
        <v>24.358236905956701</v>
      </c>
      <c r="Y51" s="2">
        <f t="shared" si="4"/>
        <v>21.031046039355221</v>
      </c>
      <c r="Z51" s="2">
        <f t="shared" si="4"/>
        <v>3.3271908666014824</v>
      </c>
      <c r="AA51" s="2">
        <f t="shared" si="4"/>
        <v>1.742864380736032</v>
      </c>
      <c r="AB51" s="2">
        <f t="shared" si="4"/>
        <v>0.50540436040720793</v>
      </c>
      <c r="AC51" s="2">
        <f t="shared" si="4"/>
        <v>0</v>
      </c>
      <c r="AD51" s="2">
        <f t="shared" si="4"/>
        <v>24.092805339481348</v>
      </c>
      <c r="AE51" s="2">
        <f t="shared" si="4"/>
        <v>8.7396695777079501</v>
      </c>
      <c r="AF51" s="2">
        <f t="shared" si="4"/>
        <v>3.9516271156002145</v>
      </c>
      <c r="AG51" s="2">
        <f t="shared" si="4"/>
        <v>2.569904264331961</v>
      </c>
      <c r="AH51" s="2">
        <f t="shared" si="4"/>
        <v>8.831602817073394</v>
      </c>
      <c r="AI51" s="2">
        <f t="shared" si="4"/>
        <v>0.26543034595644932</v>
      </c>
      <c r="AJ51" s="2">
        <f t="shared" si="4"/>
        <v>0.75389199494586634</v>
      </c>
      <c r="AK51" s="2">
        <f t="shared" si="4"/>
        <v>19.686165646571094</v>
      </c>
      <c r="AL51" s="2">
        <f t="shared" si="4"/>
        <v>15.495341861881162</v>
      </c>
    </row>
    <row r="52" spans="1:38" x14ac:dyDescent="0.25">
      <c r="A52">
        <f t="shared" si="1"/>
        <v>2055</v>
      </c>
      <c r="B52">
        <v>56615</v>
      </c>
      <c r="C52" s="3">
        <v>3309392.1775047821</v>
      </c>
      <c r="D52" s="3">
        <v>1451527.7804076814</v>
      </c>
      <c r="E52" s="4">
        <v>19.657278105000003</v>
      </c>
      <c r="F52" s="3">
        <v>90.593927116420559</v>
      </c>
      <c r="G52" s="3">
        <v>9326.4462084856023</v>
      </c>
      <c r="H52" s="3">
        <v>806091.1</v>
      </c>
      <c r="I52" s="3">
        <v>695999.8</v>
      </c>
      <c r="J52" s="3">
        <v>110091.3</v>
      </c>
      <c r="K52" s="3">
        <v>57661.57</v>
      </c>
      <c r="L52" s="3">
        <v>16622.759999999998</v>
      </c>
      <c r="M52" s="3">
        <v>0</v>
      </c>
      <c r="N52" s="3">
        <v>797428.3</v>
      </c>
      <c r="O52" s="3">
        <v>289674.3</v>
      </c>
      <c r="P52" s="3">
        <v>130620.5</v>
      </c>
      <c r="Q52" s="3">
        <v>84861.05</v>
      </c>
      <c r="R52" s="3">
        <v>292272.40000000002</v>
      </c>
      <c r="S52" s="3">
        <v>8662.8169999999991</v>
      </c>
      <c r="T52" s="3">
        <v>24702.95</v>
      </c>
      <c r="U52" s="3">
        <v>645084.5</v>
      </c>
      <c r="V52" s="3">
        <v>511172.5</v>
      </c>
      <c r="W52" s="2">
        <f t="shared" si="3"/>
        <v>3.9270604629912391</v>
      </c>
      <c r="X52" s="2">
        <f t="shared" si="4"/>
        <v>24.357678291479409</v>
      </c>
      <c r="Y52" s="2">
        <f t="shared" si="4"/>
        <v>21.031046266773085</v>
      </c>
      <c r="Z52" s="2">
        <f t="shared" si="4"/>
        <v>3.3266320247063228</v>
      </c>
      <c r="AA52" s="2">
        <f t="shared" si="4"/>
        <v>1.7423613433290857</v>
      </c>
      <c r="AB52" s="2">
        <f t="shared" si="4"/>
        <v>0.50229042399360591</v>
      </c>
      <c r="AC52" s="2">
        <f t="shared" si="4"/>
        <v>0</v>
      </c>
      <c r="AD52" s="2">
        <f t="shared" si="4"/>
        <v>24.095914211087717</v>
      </c>
      <c r="AE52" s="2">
        <f t="shared" si="4"/>
        <v>8.7530967761702048</v>
      </c>
      <c r="AF52" s="2">
        <f t="shared" si="4"/>
        <v>3.9469634601748935</v>
      </c>
      <c r="AG52" s="2">
        <f t="shared" si="4"/>
        <v>2.5642488242050416</v>
      </c>
      <c r="AH52" s="2">
        <f t="shared" si="4"/>
        <v>8.8316036396861186</v>
      </c>
      <c r="AI52" s="2">
        <f t="shared" si="4"/>
        <v>0.26176459408118852</v>
      </c>
      <c r="AJ52" s="2">
        <f t="shared" si="4"/>
        <v>0.74644976101398619</v>
      </c>
      <c r="AK52" s="2">
        <f t="shared" si="4"/>
        <v>19.492537160898873</v>
      </c>
      <c r="AL52" s="2">
        <f t="shared" si="4"/>
        <v>15.446114349173756</v>
      </c>
    </row>
    <row r="53" spans="1:38" x14ac:dyDescent="0.25">
      <c r="A53">
        <f t="shared" si="1"/>
        <v>2056</v>
      </c>
      <c r="B53">
        <v>56980</v>
      </c>
      <c r="C53" s="3">
        <v>3428023.0673511806</v>
      </c>
      <c r="D53" s="3">
        <v>1474078.440538296</v>
      </c>
      <c r="E53" s="4">
        <v>19.774733169999998</v>
      </c>
      <c r="F53" s="3">
        <v>91.625212465977341</v>
      </c>
      <c r="G53" s="3">
        <v>9366.9149986011143</v>
      </c>
      <c r="H53" s="3">
        <v>834952.8</v>
      </c>
      <c r="I53" s="3">
        <v>720949.1</v>
      </c>
      <c r="J53" s="3">
        <v>114003.7</v>
      </c>
      <c r="K53" s="3">
        <v>59701.37</v>
      </c>
      <c r="L53" s="3">
        <v>17109.66</v>
      </c>
      <c r="M53" s="3">
        <v>0</v>
      </c>
      <c r="N53" s="3">
        <v>826065.2</v>
      </c>
      <c r="O53" s="3">
        <v>300456.2</v>
      </c>
      <c r="P53" s="3">
        <v>135144.5</v>
      </c>
      <c r="Q53" s="3">
        <v>87715.1</v>
      </c>
      <c r="R53" s="3">
        <v>302749.40000000002</v>
      </c>
      <c r="S53" s="3">
        <v>8887.6509999999998</v>
      </c>
      <c r="T53" s="3">
        <v>25333.21</v>
      </c>
      <c r="U53" s="3">
        <v>661530</v>
      </c>
      <c r="V53" s="3">
        <v>527618</v>
      </c>
      <c r="W53" s="2">
        <f t="shared" si="3"/>
        <v>3.9271149748598826</v>
      </c>
      <c r="X53" s="2">
        <f t="shared" si="4"/>
        <v>24.35668557636529</v>
      </c>
      <c r="Y53" s="2">
        <f t="shared" si="4"/>
        <v>21.031045761225709</v>
      </c>
      <c r="Z53" s="2">
        <f t="shared" si="4"/>
        <v>3.325639815139581</v>
      </c>
      <c r="AA53" s="2">
        <f t="shared" si="4"/>
        <v>1.7415685025168457</v>
      </c>
      <c r="AB53" s="2">
        <f t="shared" si="4"/>
        <v>0.49911157725144961</v>
      </c>
      <c r="AC53" s="2">
        <f t="shared" si="4"/>
        <v>0</v>
      </c>
      <c r="AD53" s="2">
        <f t="shared" si="4"/>
        <v>24.097422443492984</v>
      </c>
      <c r="AE53" s="2">
        <f t="shared" si="4"/>
        <v>8.7647076491863078</v>
      </c>
      <c r="AF53" s="2">
        <f t="shared" si="4"/>
        <v>3.9423451168438493</v>
      </c>
      <c r="AG53" s="2">
        <f t="shared" si="4"/>
        <v>2.5587663290660729</v>
      </c>
      <c r="AH53" s="2">
        <f t="shared" si="4"/>
        <v>8.8316033483967562</v>
      </c>
      <c r="AI53" s="2">
        <f t="shared" si="4"/>
        <v>0.25926462061025313</v>
      </c>
      <c r="AJ53" s="2">
        <f t="shared" si="4"/>
        <v>0.73900348691570705</v>
      </c>
      <c r="AK53" s="2">
        <f t="shared" si="4"/>
        <v>19.297711450674733</v>
      </c>
      <c r="AL53" s="2">
        <f t="shared" si="4"/>
        <v>15.391320000879931</v>
      </c>
    </row>
    <row r="54" spans="1:38" x14ac:dyDescent="0.25">
      <c r="A54">
        <f t="shared" si="1"/>
        <v>2057</v>
      </c>
      <c r="B54">
        <v>57346</v>
      </c>
      <c r="C54" s="3">
        <v>3551900.1549062445</v>
      </c>
      <c r="D54" s="3">
        <v>1497398.7794539731</v>
      </c>
      <c r="E54" s="4">
        <v>19.893659163999988</v>
      </c>
      <c r="F54" s="3">
        <v>92.668054388872264</v>
      </c>
      <c r="G54" s="3">
        <v>9410.0744381766672</v>
      </c>
      <c r="H54" s="3">
        <v>865073.2</v>
      </c>
      <c r="I54" s="3">
        <v>747001.8</v>
      </c>
      <c r="J54" s="3">
        <v>118071.4</v>
      </c>
      <c r="K54" s="3">
        <v>61821.87</v>
      </c>
      <c r="L54" s="3">
        <v>17610.62</v>
      </c>
      <c r="M54" s="3">
        <v>0</v>
      </c>
      <c r="N54" s="3">
        <v>855834.4</v>
      </c>
      <c r="O54" s="3">
        <v>311576.09999999998</v>
      </c>
      <c r="P54" s="3">
        <v>139865.5</v>
      </c>
      <c r="Q54" s="3">
        <v>90703.05</v>
      </c>
      <c r="R54" s="3">
        <v>313689.7</v>
      </c>
      <c r="S54" s="3">
        <v>9238.7999999999993</v>
      </c>
      <c r="T54" s="3">
        <v>25979.34</v>
      </c>
      <c r="U54" s="3">
        <v>678270.5</v>
      </c>
      <c r="V54" s="3">
        <v>544358.5</v>
      </c>
      <c r="W54" s="2">
        <f t="shared" si="3"/>
        <v>3.9271597659970068</v>
      </c>
      <c r="X54" s="2">
        <f t="shared" ref="X54:AL70" si="5">100*H54/$C54</f>
        <v>24.355222902453303</v>
      </c>
      <c r="Y54" s="2">
        <f t="shared" si="5"/>
        <v>21.031047254190561</v>
      </c>
      <c r="Z54" s="2">
        <f t="shared" si="5"/>
        <v>3.3241756482627425</v>
      </c>
      <c r="AA54" s="2">
        <f t="shared" si="5"/>
        <v>1.7405294998116816</v>
      </c>
      <c r="AB54" s="2">
        <f t="shared" si="5"/>
        <v>0.49580841892963762</v>
      </c>
      <c r="AC54" s="2">
        <f t="shared" si="5"/>
        <v>0</v>
      </c>
      <c r="AD54" s="2">
        <f t="shared" si="5"/>
        <v>24.095114239566527</v>
      </c>
      <c r="AE54" s="2">
        <f t="shared" si="5"/>
        <v>8.7720962417713082</v>
      </c>
      <c r="AF54" s="2">
        <f t="shared" si="5"/>
        <v>3.9377655311285595</v>
      </c>
      <c r="AG54" s="2">
        <f t="shared" si="5"/>
        <v>2.5536486400022183</v>
      </c>
      <c r="AH54" s="2">
        <f t="shared" si="5"/>
        <v>8.8316024189672113</v>
      </c>
      <c r="AI54" s="2">
        <f t="shared" si="5"/>
        <v>0.26010866288677714</v>
      </c>
      <c r="AJ54" s="2">
        <f t="shared" si="5"/>
        <v>0.73142089774440033</v>
      </c>
      <c r="AK54" s="2">
        <f t="shared" si="5"/>
        <v>19.095990045303047</v>
      </c>
      <c r="AL54" s="2">
        <f t="shared" si="5"/>
        <v>15.32583902303889</v>
      </c>
    </row>
    <row r="55" spans="1:38" x14ac:dyDescent="0.25">
      <c r="A55">
        <f t="shared" si="1"/>
        <v>2058</v>
      </c>
      <c r="B55">
        <v>57711</v>
      </c>
      <c r="C55" s="3">
        <v>3680403.0133937085</v>
      </c>
      <c r="D55" s="3">
        <v>1521149.6119139711</v>
      </c>
      <c r="E55" s="4">
        <v>20.014256523000007</v>
      </c>
      <c r="F55" s="3">
        <v>93.723212961168343</v>
      </c>
      <c r="G55" s="3">
        <v>9453.8372266304796</v>
      </c>
      <c r="H55" s="3">
        <v>896325.7</v>
      </c>
      <c r="I55" s="3">
        <v>774027.2</v>
      </c>
      <c r="J55" s="3">
        <v>122298.5</v>
      </c>
      <c r="K55" s="3">
        <v>64031.56</v>
      </c>
      <c r="L55" s="3">
        <v>18126.080000000002</v>
      </c>
      <c r="M55" s="3">
        <v>0</v>
      </c>
      <c r="N55" s="3">
        <v>886730</v>
      </c>
      <c r="O55" s="3">
        <v>323133.7</v>
      </c>
      <c r="P55" s="3">
        <v>144757.4</v>
      </c>
      <c r="Q55" s="3">
        <v>93800.39</v>
      </c>
      <c r="R55" s="3">
        <v>325038.59999999998</v>
      </c>
      <c r="S55" s="3">
        <v>9595.7219999999998</v>
      </c>
      <c r="T55" s="3">
        <v>26637.01</v>
      </c>
      <c r="U55" s="3">
        <v>695311.8</v>
      </c>
      <c r="V55" s="3">
        <v>561399.80000000005</v>
      </c>
      <c r="W55" s="2">
        <f t="shared" si="3"/>
        <v>3.9271957132147128</v>
      </c>
      <c r="X55" s="2">
        <f t="shared" si="5"/>
        <v>24.354009513036885</v>
      </c>
      <c r="Y55" s="2">
        <f t="shared" si="5"/>
        <v>21.031044621558106</v>
      </c>
      <c r="Z55" s="2">
        <f t="shared" si="5"/>
        <v>3.3229648914787799</v>
      </c>
      <c r="AA55" s="2">
        <f t="shared" si="5"/>
        <v>1.7397975104078709</v>
      </c>
      <c r="AB55" s="2">
        <f t="shared" si="5"/>
        <v>0.49250258556021287</v>
      </c>
      <c r="AC55" s="2">
        <f t="shared" si="5"/>
        <v>0</v>
      </c>
      <c r="AD55" s="2">
        <f t="shared" si="5"/>
        <v>24.093285348724464</v>
      </c>
      <c r="AE55" s="2">
        <f t="shared" si="5"/>
        <v>8.7798455447420594</v>
      </c>
      <c r="AF55" s="2">
        <f t="shared" si="5"/>
        <v>3.9331942581613868</v>
      </c>
      <c r="AG55" s="2">
        <f t="shared" si="5"/>
        <v>2.5486445277498682</v>
      </c>
      <c r="AH55" s="2">
        <f t="shared" si="5"/>
        <v>8.8316034634555169</v>
      </c>
      <c r="AI55" s="2">
        <f t="shared" si="5"/>
        <v>0.26072476207304701</v>
      </c>
      <c r="AJ55" s="2">
        <f t="shared" si="5"/>
        <v>0.72375253207495738</v>
      </c>
      <c r="AK55" s="2">
        <f t="shared" si="5"/>
        <v>18.892273413254582</v>
      </c>
      <c r="AL55" s="2">
        <f t="shared" si="5"/>
        <v>15.253758839913893</v>
      </c>
    </row>
    <row r="56" spans="1:38" x14ac:dyDescent="0.25">
      <c r="A56">
        <f t="shared" si="1"/>
        <v>2059</v>
      </c>
      <c r="B56">
        <v>58076</v>
      </c>
      <c r="C56" s="3">
        <v>3812860.0025642281</v>
      </c>
      <c r="D56" s="3">
        <v>1544995.8425780288</v>
      </c>
      <c r="E56" s="4">
        <v>20.136681075999999</v>
      </c>
      <c r="F56" s="3">
        <v>94.791100882673092</v>
      </c>
      <c r="G56" s="3">
        <v>9495.8270968141405</v>
      </c>
      <c r="H56" s="3">
        <v>928563.3</v>
      </c>
      <c r="I56" s="3">
        <v>801884.3</v>
      </c>
      <c r="J56" s="3">
        <v>126679</v>
      </c>
      <c r="K56" s="3">
        <v>66328.899999999994</v>
      </c>
      <c r="L56" s="3">
        <v>18656.490000000002</v>
      </c>
      <c r="M56" s="3">
        <v>0</v>
      </c>
      <c r="N56" s="3">
        <v>918688.7</v>
      </c>
      <c r="O56" s="3">
        <v>335179.59999999998</v>
      </c>
      <c r="P56" s="3">
        <v>149790.9</v>
      </c>
      <c r="Q56" s="3">
        <v>96981.55</v>
      </c>
      <c r="R56" s="3">
        <v>336736.7</v>
      </c>
      <c r="S56" s="3">
        <v>9874.64</v>
      </c>
      <c r="T56" s="3">
        <v>27306.45</v>
      </c>
      <c r="U56" s="3">
        <v>712743.6</v>
      </c>
      <c r="V56" s="3">
        <v>578831.6</v>
      </c>
      <c r="W56" s="2">
        <f t="shared" si="3"/>
        <v>3.9272237289802931</v>
      </c>
      <c r="X56" s="2">
        <f t="shared" si="5"/>
        <v>24.353459066829672</v>
      </c>
      <c r="Y56" s="2">
        <f t="shared" si="5"/>
        <v>21.031044923252256</v>
      </c>
      <c r="Z56" s="2">
        <f t="shared" si="5"/>
        <v>3.3224141435774124</v>
      </c>
      <c r="AA56" s="2">
        <f t="shared" si="5"/>
        <v>1.7396101602312284</v>
      </c>
      <c r="AB56" s="2">
        <f t="shared" si="5"/>
        <v>0.48930435388273164</v>
      </c>
      <c r="AC56" s="2">
        <f t="shared" si="5"/>
        <v>0</v>
      </c>
      <c r="AD56" s="2">
        <f t="shared" si="5"/>
        <v>24.09447762000605</v>
      </c>
      <c r="AE56" s="2">
        <f t="shared" si="5"/>
        <v>8.7907659807751841</v>
      </c>
      <c r="AF56" s="2">
        <f t="shared" si="5"/>
        <v>3.9285706765856205</v>
      </c>
      <c r="AG56" s="2">
        <f t="shared" si="5"/>
        <v>2.543538182224836</v>
      </c>
      <c r="AH56" s="2">
        <f t="shared" si="5"/>
        <v>8.8316040917719913</v>
      </c>
      <c r="AI56" s="2">
        <f t="shared" si="5"/>
        <v>0.25898249590488759</v>
      </c>
      <c r="AJ56" s="2">
        <f t="shared" si="5"/>
        <v>0.71616712865502119</v>
      </c>
      <c r="AK56" s="2">
        <f t="shared" si="5"/>
        <v>18.693148962213797</v>
      </c>
      <c r="AL56" s="2">
        <f t="shared" si="5"/>
        <v>15.181034698644158</v>
      </c>
    </row>
    <row r="57" spans="1:38" x14ac:dyDescent="0.25">
      <c r="A57">
        <f t="shared" si="1"/>
        <v>2060</v>
      </c>
      <c r="B57">
        <v>58441</v>
      </c>
      <c r="C57" s="3">
        <v>3950234.597352589</v>
      </c>
      <c r="D57" s="3">
        <v>1569275.9667421805</v>
      </c>
      <c r="E57" s="4">
        <v>20.261038779000007</v>
      </c>
      <c r="F57" s="3">
        <v>95.870720705329987</v>
      </c>
      <c r="G57" s="3">
        <v>9537.9263323032119</v>
      </c>
      <c r="H57" s="3">
        <v>961993.6</v>
      </c>
      <c r="I57" s="3">
        <v>830775.7</v>
      </c>
      <c r="J57" s="3">
        <v>131217.9</v>
      </c>
      <c r="K57" s="3">
        <v>68711.990000000005</v>
      </c>
      <c r="L57" s="3">
        <v>19202.29</v>
      </c>
      <c r="M57" s="3">
        <v>0</v>
      </c>
      <c r="N57" s="3">
        <v>952010.1</v>
      </c>
      <c r="O57" s="3">
        <v>347890.1</v>
      </c>
      <c r="P57" s="3">
        <v>155000</v>
      </c>
      <c r="Q57" s="3">
        <v>100251</v>
      </c>
      <c r="R57" s="3">
        <v>348869</v>
      </c>
      <c r="S57" s="3">
        <v>9983.4279999999999</v>
      </c>
      <c r="T57" s="3">
        <v>27991.200000000001</v>
      </c>
      <c r="U57" s="3">
        <v>730751.4</v>
      </c>
      <c r="V57" s="3">
        <v>596839.4</v>
      </c>
      <c r="W57" s="2">
        <f t="shared" si="3"/>
        <v>3.9272467686837174</v>
      </c>
      <c r="X57" s="2">
        <f t="shared" si="5"/>
        <v>24.352821998083844</v>
      </c>
      <c r="Y57" s="2">
        <f t="shared" si="5"/>
        <v>21.03104713215712</v>
      </c>
      <c r="Z57" s="2">
        <f t="shared" si="5"/>
        <v>3.3217748659267232</v>
      </c>
      <c r="AA57" s="2">
        <f t="shared" si="5"/>
        <v>1.7394407422295921</v>
      </c>
      <c r="AB57" s="2">
        <f t="shared" si="5"/>
        <v>0.48610505342819887</v>
      </c>
      <c r="AC57" s="2">
        <f t="shared" si="5"/>
        <v>0</v>
      </c>
      <c r="AD57" s="2">
        <f t="shared" si="5"/>
        <v>24.100090172822355</v>
      </c>
      <c r="AE57" s="2">
        <f t="shared" si="5"/>
        <v>8.8068212514049868</v>
      </c>
      <c r="AF57" s="2">
        <f t="shared" si="5"/>
        <v>3.9238175905775212</v>
      </c>
      <c r="AG57" s="2">
        <f t="shared" si="5"/>
        <v>2.5378492727289488</v>
      </c>
      <c r="AH57" s="2">
        <f t="shared" si="5"/>
        <v>8.8316020581108976</v>
      </c>
      <c r="AI57" s="2">
        <f t="shared" si="5"/>
        <v>0.25273000258493006</v>
      </c>
      <c r="AJ57" s="2">
        <f t="shared" si="5"/>
        <v>0.70859588994434519</v>
      </c>
      <c r="AK57" s="2">
        <f t="shared" si="5"/>
        <v>18.498936759091293</v>
      </c>
      <c r="AL57" s="2">
        <f t="shared" si="5"/>
        <v>15.108960880449892</v>
      </c>
    </row>
    <row r="58" spans="1:38" x14ac:dyDescent="0.25">
      <c r="A58">
        <f t="shared" si="1"/>
        <v>2061</v>
      </c>
      <c r="B58">
        <v>58807</v>
      </c>
      <c r="C58" s="3">
        <v>4093624.9676001063</v>
      </c>
      <c r="D58" s="3">
        <v>1594351.8405498574</v>
      </c>
      <c r="E58" s="4">
        <v>20.387392177999999</v>
      </c>
      <c r="F58" s="3">
        <v>96.962262777428862</v>
      </c>
      <c r="G58" s="3">
        <v>9582.1848965028385</v>
      </c>
      <c r="H58" s="3">
        <v>996864</v>
      </c>
      <c r="I58" s="3">
        <v>860932.1</v>
      </c>
      <c r="J58" s="3">
        <v>135931.9</v>
      </c>
      <c r="K58" s="3">
        <v>71186.92</v>
      </c>
      <c r="L58" s="3">
        <v>19763.990000000002</v>
      </c>
      <c r="M58" s="3">
        <v>0</v>
      </c>
      <c r="N58" s="3">
        <v>986870.7</v>
      </c>
      <c r="O58" s="3">
        <v>361233.4</v>
      </c>
      <c r="P58" s="3">
        <v>160422.70000000001</v>
      </c>
      <c r="Q58" s="3">
        <v>103681.9</v>
      </c>
      <c r="R58" s="3">
        <v>361532.7</v>
      </c>
      <c r="S58" s="3">
        <v>9993.3040000000001</v>
      </c>
      <c r="T58" s="3">
        <v>28698.54</v>
      </c>
      <c r="U58" s="3">
        <v>749456.6</v>
      </c>
      <c r="V58" s="3">
        <v>615544.6</v>
      </c>
      <c r="W58" s="2">
        <f t="shared" si="3"/>
        <v>3.9272644568316939</v>
      </c>
      <c r="X58" s="2">
        <f t="shared" si="5"/>
        <v>24.351620089526985</v>
      </c>
      <c r="Y58" s="2">
        <f t="shared" si="5"/>
        <v>21.031044778504043</v>
      </c>
      <c r="Z58" s="2">
        <f t="shared" si="5"/>
        <v>3.320575311022941</v>
      </c>
      <c r="AA58" s="2">
        <f t="shared" si="5"/>
        <v>1.7389702418620296</v>
      </c>
      <c r="AB58" s="2">
        <f t="shared" si="5"/>
        <v>0.48279923433207589</v>
      </c>
      <c r="AC58" s="2">
        <f t="shared" si="5"/>
        <v>0</v>
      </c>
      <c r="AD58" s="2">
        <f t="shared" si="5"/>
        <v>24.107501488553662</v>
      </c>
      <c r="AE58" s="2">
        <f t="shared" si="5"/>
        <v>8.8242914985877086</v>
      </c>
      <c r="AF58" s="2">
        <f t="shared" si="5"/>
        <v>3.9188421330654544</v>
      </c>
      <c r="AG58" s="2">
        <f t="shared" si="5"/>
        <v>2.5327649899688702</v>
      </c>
      <c r="AH58" s="2">
        <f t="shared" si="5"/>
        <v>8.8316028669316307</v>
      </c>
      <c r="AI58" s="2">
        <f t="shared" si="5"/>
        <v>0.2441186986862304</v>
      </c>
      <c r="AJ58" s="2">
        <f t="shared" si="5"/>
        <v>0.70105444995916566</v>
      </c>
      <c r="AK58" s="2">
        <f t="shared" si="5"/>
        <v>18.307895958514489</v>
      </c>
      <c r="AL58" s="2">
        <f t="shared" si="5"/>
        <v>15.036663223227896</v>
      </c>
    </row>
    <row r="59" spans="1:38" x14ac:dyDescent="0.25">
      <c r="A59">
        <f t="shared" si="1"/>
        <v>2062</v>
      </c>
      <c r="B59">
        <v>59172</v>
      </c>
      <c r="C59" s="3">
        <v>4243357.7338306801</v>
      </c>
      <c r="D59" s="3">
        <v>1620262.5536349055</v>
      </c>
      <c r="E59" s="4">
        <v>20.515755416000001</v>
      </c>
      <c r="F59" s="3">
        <v>98.066025118628303</v>
      </c>
      <c r="G59" s="3">
        <v>9628.9870682621076</v>
      </c>
      <c r="H59" s="3">
        <v>1033258</v>
      </c>
      <c r="I59" s="3">
        <v>892422.5</v>
      </c>
      <c r="J59" s="3">
        <v>140835</v>
      </c>
      <c r="K59" s="3">
        <v>73764.3</v>
      </c>
      <c r="L59" s="3">
        <v>20342.060000000001</v>
      </c>
      <c r="M59" s="3">
        <v>0</v>
      </c>
      <c r="N59" s="3">
        <v>1023301</v>
      </c>
      <c r="O59" s="3">
        <v>375183.4</v>
      </c>
      <c r="P59" s="3">
        <v>166066.79999999999</v>
      </c>
      <c r="Q59" s="3">
        <v>107294.7</v>
      </c>
      <c r="R59" s="3">
        <v>374756.5</v>
      </c>
      <c r="S59" s="3">
        <v>9956.1440000000002</v>
      </c>
      <c r="T59" s="3">
        <v>29433.25</v>
      </c>
      <c r="U59" s="3">
        <v>768933.8</v>
      </c>
      <c r="V59" s="3">
        <v>635021.80000000005</v>
      </c>
      <c r="W59" s="2">
        <f t="shared" si="3"/>
        <v>3.9272787777170821</v>
      </c>
      <c r="X59" s="2">
        <f t="shared" si="5"/>
        <v>24.350009233542256</v>
      </c>
      <c r="Y59" s="2">
        <f t="shared" si="5"/>
        <v>21.031045600634947</v>
      </c>
      <c r="Z59" s="2">
        <f t="shared" si="5"/>
        <v>3.3189518497857491</v>
      </c>
      <c r="AA59" s="2">
        <f t="shared" si="5"/>
        <v>1.7383474273664283</v>
      </c>
      <c r="AB59" s="2">
        <f t="shared" si="5"/>
        <v>0.47938593151881775</v>
      </c>
      <c r="AC59" s="2">
        <f t="shared" si="5"/>
        <v>0</v>
      </c>
      <c r="AD59" s="2">
        <f t="shared" si="5"/>
        <v>24.115360150797791</v>
      </c>
      <c r="AE59" s="2">
        <f t="shared" si="5"/>
        <v>8.8416632189363913</v>
      </c>
      <c r="AF59" s="2">
        <f t="shared" si="5"/>
        <v>3.9135705829374796</v>
      </c>
      <c r="AG59" s="2">
        <f t="shared" si="5"/>
        <v>2.5285329856726455</v>
      </c>
      <c r="AH59" s="2">
        <f t="shared" si="5"/>
        <v>8.831602789748521</v>
      </c>
      <c r="AI59" s="2">
        <f t="shared" si="5"/>
        <v>0.23462891004035422</v>
      </c>
      <c r="AJ59" s="2">
        <f t="shared" si="5"/>
        <v>0.6936311253076749</v>
      </c>
      <c r="AK59" s="2">
        <f t="shared" si="5"/>
        <v>18.120880873879258</v>
      </c>
      <c r="AL59" s="2">
        <f t="shared" si="5"/>
        <v>14.965078125212314</v>
      </c>
    </row>
    <row r="60" spans="1:38" x14ac:dyDescent="0.25">
      <c r="A60">
        <f t="shared" si="1"/>
        <v>2063</v>
      </c>
      <c r="B60">
        <v>59537</v>
      </c>
      <c r="C60" s="3">
        <v>4398655.2636898197</v>
      </c>
      <c r="D60" s="3">
        <v>1646628.5814626913</v>
      </c>
      <c r="E60" s="4">
        <v>20.646088964</v>
      </c>
      <c r="F60" s="3">
        <v>99.182891402402632</v>
      </c>
      <c r="G60" s="3">
        <v>9676.0406803534297</v>
      </c>
      <c r="H60" s="3">
        <v>1071011</v>
      </c>
      <c r="I60" s="3">
        <v>925083.2</v>
      </c>
      <c r="J60" s="3">
        <v>145927.79999999999</v>
      </c>
      <c r="K60" s="3">
        <v>76448.789999999994</v>
      </c>
      <c r="L60" s="3">
        <v>20937.02</v>
      </c>
      <c r="M60" s="3">
        <v>0</v>
      </c>
      <c r="N60" s="3">
        <v>1061178</v>
      </c>
      <c r="O60" s="3">
        <v>389784.2</v>
      </c>
      <c r="P60" s="3">
        <v>171896.5</v>
      </c>
      <c r="Q60" s="3">
        <v>111025.7</v>
      </c>
      <c r="R60" s="3">
        <v>388471.8</v>
      </c>
      <c r="S60" s="3">
        <v>9832.8289999999997</v>
      </c>
      <c r="T60" s="3">
        <v>30198.26</v>
      </c>
      <c r="U60" s="3">
        <v>789299.19999999995</v>
      </c>
      <c r="V60" s="3">
        <v>655387.19999999995</v>
      </c>
      <c r="W60" s="2">
        <f t="shared" si="3"/>
        <v>3.9272899695656505</v>
      </c>
      <c r="X60" s="2">
        <f t="shared" si="5"/>
        <v>24.348600556197727</v>
      </c>
      <c r="Y60" s="2">
        <f t="shared" si="5"/>
        <v>21.031045729734963</v>
      </c>
      <c r="Z60" s="2">
        <f t="shared" si="5"/>
        <v>3.317554826462763</v>
      </c>
      <c r="AA60" s="2">
        <f t="shared" si="5"/>
        <v>1.7380036719647538</v>
      </c>
      <c r="AB60" s="2">
        <f t="shared" si="5"/>
        <v>0.47598683563205507</v>
      </c>
      <c r="AC60" s="2">
        <f t="shared" si="5"/>
        <v>0</v>
      </c>
      <c r="AD60" s="2">
        <f t="shared" si="5"/>
        <v>24.125054963044068</v>
      </c>
      <c r="AE60" s="2">
        <f t="shared" si="5"/>
        <v>8.8614400682318717</v>
      </c>
      <c r="AF60" s="2">
        <f t="shared" si="5"/>
        <v>3.9079329862237104</v>
      </c>
      <c r="AG60" s="2">
        <f t="shared" si="5"/>
        <v>2.5240827785823319</v>
      </c>
      <c r="AH60" s="2">
        <f t="shared" si="5"/>
        <v>8.8316036768503139</v>
      </c>
      <c r="AI60" s="2">
        <f t="shared" si="5"/>
        <v>0.22354170560190056</v>
      </c>
      <c r="AJ60" s="2">
        <f t="shared" si="5"/>
        <v>0.68653391069951997</v>
      </c>
      <c r="AK60" s="2">
        <f t="shared" si="5"/>
        <v>17.944102292251358</v>
      </c>
      <c r="AL60" s="2">
        <f t="shared" si="5"/>
        <v>14.899717316110543</v>
      </c>
    </row>
    <row r="61" spans="1:38" x14ac:dyDescent="0.25">
      <c r="A61">
        <f t="shared" si="1"/>
        <v>2064</v>
      </c>
      <c r="B61">
        <v>59902</v>
      </c>
      <c r="C61" s="3">
        <v>4559837.3654999519</v>
      </c>
      <c r="D61" s="3">
        <v>1673497.3295662445</v>
      </c>
      <c r="E61" s="4">
        <v>20.778310131999998</v>
      </c>
      <c r="F61" s="3">
        <v>100.31265107403489</v>
      </c>
      <c r="G61" s="3">
        <v>9723.6881119099744</v>
      </c>
      <c r="H61" s="3">
        <v>1110191</v>
      </c>
      <c r="I61" s="3">
        <v>958981.5</v>
      </c>
      <c r="J61" s="3">
        <v>151209.79999999999</v>
      </c>
      <c r="K61" s="3">
        <v>79239.399999999994</v>
      </c>
      <c r="L61" s="3">
        <v>21549.4</v>
      </c>
      <c r="M61" s="3">
        <v>0</v>
      </c>
      <c r="N61" s="3">
        <v>1100672</v>
      </c>
      <c r="O61" s="3">
        <v>405161.6</v>
      </c>
      <c r="P61" s="3">
        <v>177919.7</v>
      </c>
      <c r="Q61" s="3">
        <v>114884.4</v>
      </c>
      <c r="R61" s="3">
        <v>402706.7</v>
      </c>
      <c r="S61" s="3">
        <v>9518.848</v>
      </c>
      <c r="T61" s="3">
        <v>30998.15</v>
      </c>
      <c r="U61" s="3">
        <v>810778.5</v>
      </c>
      <c r="V61" s="3">
        <v>676866.5</v>
      </c>
      <c r="W61" s="2">
        <f t="shared" si="3"/>
        <v>3.9273003190678519</v>
      </c>
      <c r="X61" s="2">
        <f t="shared" si="5"/>
        <v>24.347162212402193</v>
      </c>
      <c r="Y61" s="2">
        <f t="shared" si="5"/>
        <v>21.03104613457754</v>
      </c>
      <c r="Z61" s="2">
        <f t="shared" si="5"/>
        <v>3.3161226570066709</v>
      </c>
      <c r="AA61" s="2">
        <f t="shared" si="5"/>
        <v>1.7377681186511349</v>
      </c>
      <c r="AB61" s="2">
        <f t="shared" si="5"/>
        <v>0.47259141659402737</v>
      </c>
      <c r="AC61" s="2">
        <f t="shared" si="5"/>
        <v>0</v>
      </c>
      <c r="AD61" s="2">
        <f t="shared" si="5"/>
        <v>24.138404766971764</v>
      </c>
      <c r="AE61" s="2">
        <f t="shared" si="5"/>
        <v>8.8854397103168843</v>
      </c>
      <c r="AF61" s="2">
        <f t="shared" si="5"/>
        <v>3.9018869696132779</v>
      </c>
      <c r="AG61" s="2">
        <f t="shared" si="5"/>
        <v>2.5194845954205163</v>
      </c>
      <c r="AH61" s="2">
        <f t="shared" si="5"/>
        <v>8.8316022638637737</v>
      </c>
      <c r="AI61" s="2">
        <f t="shared" si="5"/>
        <v>0.20875411197820934</v>
      </c>
      <c r="AJ61" s="2">
        <f t="shared" si="5"/>
        <v>0.67980823690191605</v>
      </c>
      <c r="AK61" s="2">
        <f t="shared" si="5"/>
        <v>17.780864425876388</v>
      </c>
      <c r="AL61" s="2">
        <f t="shared" si="5"/>
        <v>14.844093017904964</v>
      </c>
    </row>
    <row r="62" spans="1:38" x14ac:dyDescent="0.25">
      <c r="A62">
        <f t="shared" si="1"/>
        <v>2065</v>
      </c>
      <c r="B62">
        <v>60268</v>
      </c>
      <c r="C62" s="3">
        <v>4727507.8118872391</v>
      </c>
      <c r="D62" s="3">
        <v>1701013.5139666477</v>
      </c>
      <c r="E62" s="4">
        <v>20.912300550999994</v>
      </c>
      <c r="F62" s="3">
        <v>101.45515452175</v>
      </c>
      <c r="G62" s="3">
        <v>9772.3778272983745</v>
      </c>
      <c r="H62" s="3">
        <v>1150936</v>
      </c>
      <c r="I62" s="3">
        <v>994244.3</v>
      </c>
      <c r="J62" s="3">
        <v>156691.70000000001</v>
      </c>
      <c r="K62" s="3">
        <v>82137.820000000007</v>
      </c>
      <c r="L62" s="3">
        <v>22179.71</v>
      </c>
      <c r="M62" s="3">
        <v>0</v>
      </c>
      <c r="N62" s="3">
        <v>1142010</v>
      </c>
      <c r="O62" s="3">
        <v>421416.8</v>
      </c>
      <c r="P62" s="3">
        <v>184156.5</v>
      </c>
      <c r="Q62" s="3">
        <v>118922.3</v>
      </c>
      <c r="R62" s="3">
        <v>417514.7</v>
      </c>
      <c r="S62" s="3">
        <v>8925.7090000000007</v>
      </c>
      <c r="T62" s="3">
        <v>31841.759999999998</v>
      </c>
      <c r="U62" s="3">
        <v>833694.5</v>
      </c>
      <c r="V62" s="3">
        <v>699782.5</v>
      </c>
      <c r="W62" s="2">
        <f t="shared" si="3"/>
        <v>3.9273069031800918</v>
      </c>
      <c r="X62" s="2">
        <f t="shared" si="5"/>
        <v>24.34551238828185</v>
      </c>
      <c r="Y62" s="2">
        <f t="shared" si="5"/>
        <v>21.031045099491731</v>
      </c>
      <c r="Z62" s="2">
        <f t="shared" si="5"/>
        <v>3.3144672887901181</v>
      </c>
      <c r="AA62" s="2">
        <f t="shared" si="5"/>
        <v>1.7374444055590101</v>
      </c>
      <c r="AB62" s="2">
        <f t="shared" si="5"/>
        <v>0.46916284187261398</v>
      </c>
      <c r="AC62" s="2">
        <f t="shared" si="5"/>
        <v>0</v>
      </c>
      <c r="AD62" s="2">
        <f t="shared" si="5"/>
        <v>24.15670254691986</v>
      </c>
      <c r="AE62" s="2">
        <f t="shared" si="5"/>
        <v>8.914142858534353</v>
      </c>
      <c r="AF62" s="2">
        <f t="shared" si="5"/>
        <v>3.8954245519582553</v>
      </c>
      <c r="AG62" s="2">
        <f t="shared" si="5"/>
        <v>2.5155389421244716</v>
      </c>
      <c r="AH62" s="2">
        <f t="shared" si="5"/>
        <v>8.8316025401410503</v>
      </c>
      <c r="AI62" s="2">
        <f t="shared" si="5"/>
        <v>0.18880368589886737</v>
      </c>
      <c r="AJ62" s="2">
        <f t="shared" si="5"/>
        <v>0.67354219743295674</v>
      </c>
      <c r="AK62" s="2">
        <f t="shared" si="5"/>
        <v>17.634968215254752</v>
      </c>
      <c r="AL62" s="2">
        <f t="shared" si="5"/>
        <v>14.802355233351674</v>
      </c>
    </row>
    <row r="63" spans="1:38" x14ac:dyDescent="0.25">
      <c r="A63">
        <f t="shared" si="1"/>
        <v>2066</v>
      </c>
      <c r="B63">
        <v>60633</v>
      </c>
      <c r="C63" s="3">
        <v>4902765.1881975885</v>
      </c>
      <c r="D63" s="3">
        <v>1729483.5091367115</v>
      </c>
      <c r="E63" s="4">
        <v>21.047919139999994</v>
      </c>
      <c r="F63" s="3">
        <v>102.61012322597371</v>
      </c>
      <c r="G63" s="3">
        <v>9823.992789822405</v>
      </c>
      <c r="H63" s="3">
        <v>1193491</v>
      </c>
      <c r="I63" s="3">
        <v>1031103</v>
      </c>
      <c r="J63" s="3">
        <v>162387.79999999999</v>
      </c>
      <c r="K63" s="3">
        <v>85151.61</v>
      </c>
      <c r="L63" s="3">
        <v>22828.5</v>
      </c>
      <c r="M63" s="3">
        <v>0</v>
      </c>
      <c r="N63" s="3">
        <v>1185342</v>
      </c>
      <c r="O63" s="3">
        <v>438516.2</v>
      </c>
      <c r="P63" s="3">
        <v>190647.1</v>
      </c>
      <c r="Q63" s="3">
        <v>123186.3</v>
      </c>
      <c r="R63" s="3">
        <v>432992.8</v>
      </c>
      <c r="S63" s="3">
        <v>8148.2290000000003</v>
      </c>
      <c r="T63" s="3">
        <v>32741.8</v>
      </c>
      <c r="U63" s="3">
        <v>858288.1</v>
      </c>
      <c r="V63" s="3">
        <v>724376.1</v>
      </c>
      <c r="W63" s="2">
        <f t="shared" si="3"/>
        <v>3.9273139021548062</v>
      </c>
      <c r="X63" s="2">
        <f t="shared" si="5"/>
        <v>24.343221716452732</v>
      </c>
      <c r="Y63" s="2">
        <f t="shared" si="5"/>
        <v>21.031050038500133</v>
      </c>
      <c r="Z63" s="2">
        <f t="shared" si="5"/>
        <v>3.3121675986220107</v>
      </c>
      <c r="AA63" s="2">
        <f t="shared" si="5"/>
        <v>1.7368078366262616</v>
      </c>
      <c r="AB63" s="2">
        <f t="shared" si="5"/>
        <v>0.46562499168744564</v>
      </c>
      <c r="AC63" s="2">
        <f t="shared" si="5"/>
        <v>0</v>
      </c>
      <c r="AD63" s="2">
        <f t="shared" si="5"/>
        <v>24.177009391628015</v>
      </c>
      <c r="AE63" s="2">
        <f t="shared" si="5"/>
        <v>8.9442627408638433</v>
      </c>
      <c r="AF63" s="2">
        <f t="shared" si="5"/>
        <v>3.8885627331071082</v>
      </c>
      <c r="AG63" s="2">
        <f t="shared" si="5"/>
        <v>2.5125882083144835</v>
      </c>
      <c r="AH63" s="2">
        <f t="shared" si="5"/>
        <v>8.831603868003759</v>
      </c>
      <c r="AI63" s="2">
        <f t="shared" si="5"/>
        <v>0.16619659900529618</v>
      </c>
      <c r="AJ63" s="2">
        <f t="shared" si="5"/>
        <v>0.6678231312978079</v>
      </c>
      <c r="AK63" s="2">
        <f t="shared" si="5"/>
        <v>17.506204499986136</v>
      </c>
      <c r="AL63" s="2">
        <f t="shared" si="5"/>
        <v>14.774847911211173</v>
      </c>
    </row>
    <row r="64" spans="1:38" x14ac:dyDescent="0.25">
      <c r="A64">
        <f t="shared" si="1"/>
        <v>2067</v>
      </c>
      <c r="B64">
        <v>60998</v>
      </c>
      <c r="C64" s="3">
        <v>5084815.7228079392</v>
      </c>
      <c r="D64" s="3">
        <v>1758531.6234646353</v>
      </c>
      <c r="E64" s="4">
        <v>21.185002647999987</v>
      </c>
      <c r="F64" s="3">
        <v>103.77760100715199</v>
      </c>
      <c r="G64" s="3">
        <v>9876.6494284568653</v>
      </c>
      <c r="H64" s="3">
        <v>1237687</v>
      </c>
      <c r="I64" s="3">
        <v>1069390</v>
      </c>
      <c r="J64" s="3">
        <v>168297.3</v>
      </c>
      <c r="K64" s="3">
        <v>88285.27</v>
      </c>
      <c r="L64" s="3">
        <v>23496.32</v>
      </c>
      <c r="M64" s="3">
        <v>0</v>
      </c>
      <c r="N64" s="3">
        <v>1230395</v>
      </c>
      <c r="O64" s="3">
        <v>456346.6</v>
      </c>
      <c r="P64" s="3">
        <v>197359.1</v>
      </c>
      <c r="Q64" s="3">
        <v>127618.4</v>
      </c>
      <c r="R64" s="3">
        <v>449070.7</v>
      </c>
      <c r="S64" s="3">
        <v>7292.3969999999999</v>
      </c>
      <c r="T64" s="3">
        <v>33707.699999999997</v>
      </c>
      <c r="U64" s="3">
        <v>884703.4</v>
      </c>
      <c r="V64" s="3">
        <v>750791.4</v>
      </c>
      <c r="W64" s="2">
        <f t="shared" si="3"/>
        <v>3.9273176454386349</v>
      </c>
      <c r="X64" s="2">
        <f t="shared" si="5"/>
        <v>24.340842765419314</v>
      </c>
      <c r="Y64" s="2">
        <f t="shared" si="5"/>
        <v>21.03104730429564</v>
      </c>
      <c r="Z64" s="2">
        <f t="shared" si="5"/>
        <v>3.3098013610424961</v>
      </c>
      <c r="AA64" s="2">
        <f t="shared" si="5"/>
        <v>1.7362530878748752</v>
      </c>
      <c r="AB64" s="2">
        <f t="shared" si="5"/>
        <v>0.4620879355491147</v>
      </c>
      <c r="AC64" s="2">
        <f t="shared" si="5"/>
        <v>0</v>
      </c>
      <c r="AD64" s="2">
        <f t="shared" si="5"/>
        <v>24.197435405201876</v>
      </c>
      <c r="AE64" s="2">
        <f t="shared" si="5"/>
        <v>8.9746929854912434</v>
      </c>
      <c r="AF64" s="2">
        <f t="shared" si="5"/>
        <v>3.8813422306485137</v>
      </c>
      <c r="AG64" s="2">
        <f t="shared" si="5"/>
        <v>2.5097940015322031</v>
      </c>
      <c r="AH64" s="2">
        <f t="shared" si="5"/>
        <v>8.8316022542507007</v>
      </c>
      <c r="AI64" s="2">
        <f t="shared" si="5"/>
        <v>0.14341516777667979</v>
      </c>
      <c r="AJ64" s="2">
        <f t="shared" si="5"/>
        <v>0.66290897915541203</v>
      </c>
      <c r="AK64" s="2">
        <f t="shared" si="5"/>
        <v>17.398927477974535</v>
      </c>
      <c r="AL64" s="2">
        <f t="shared" si="5"/>
        <v>14.765361046071453</v>
      </c>
    </row>
    <row r="65" spans="1:38" x14ac:dyDescent="0.25">
      <c r="A65">
        <f t="shared" si="1"/>
        <v>2068</v>
      </c>
      <c r="B65">
        <v>61363</v>
      </c>
      <c r="C65" s="3">
        <v>5273534.5680019865</v>
      </c>
      <c r="D65" s="3">
        <v>1788037.4526183007</v>
      </c>
      <c r="E65" s="4">
        <v>21.323376271999997</v>
      </c>
      <c r="F65" s="3">
        <v>104.95853292877668</v>
      </c>
      <c r="G65" s="3">
        <v>9929.443125930542</v>
      </c>
      <c r="H65" s="3">
        <v>1283499</v>
      </c>
      <c r="I65" s="3">
        <v>1109079</v>
      </c>
      <c r="J65" s="3">
        <v>174420</v>
      </c>
      <c r="K65" s="3">
        <v>91538.42</v>
      </c>
      <c r="L65" s="3">
        <v>24183.72</v>
      </c>
      <c r="M65" s="3">
        <v>0</v>
      </c>
      <c r="N65" s="3">
        <v>1277245</v>
      </c>
      <c r="O65" s="3">
        <v>475003.9</v>
      </c>
      <c r="P65" s="3">
        <v>204286.9</v>
      </c>
      <c r="Q65" s="3">
        <v>132216.29999999999</v>
      </c>
      <c r="R65" s="3">
        <v>465737.6</v>
      </c>
      <c r="S65" s="3">
        <v>6254.625</v>
      </c>
      <c r="T65" s="3">
        <v>34745.15</v>
      </c>
      <c r="U65" s="3">
        <v>913193.9</v>
      </c>
      <c r="V65" s="3">
        <v>779281.9</v>
      </c>
      <c r="W65" s="2">
        <f t="shared" si="3"/>
        <v>3.9273218572461683</v>
      </c>
      <c r="X65" s="2">
        <f t="shared" si="5"/>
        <v>24.338496002052121</v>
      </c>
      <c r="Y65" s="2">
        <f t="shared" si="5"/>
        <v>21.031036882350485</v>
      </c>
      <c r="Z65" s="2">
        <f t="shared" si="5"/>
        <v>3.3074591197016363</v>
      </c>
      <c r="AA65" s="2">
        <f t="shared" si="5"/>
        <v>1.7358077171888469</v>
      </c>
      <c r="AB65" s="2">
        <f t="shared" si="5"/>
        <v>0.45858654547821842</v>
      </c>
      <c r="AC65" s="2">
        <f t="shared" si="5"/>
        <v>0</v>
      </c>
      <c r="AD65" s="2">
        <f t="shared" si="5"/>
        <v>24.2199038146045</v>
      </c>
      <c r="AE65" s="2">
        <f t="shared" si="5"/>
        <v>9.0073155655821822</v>
      </c>
      <c r="AF65" s="2">
        <f t="shared" si="5"/>
        <v>3.8738136133503969</v>
      </c>
      <c r="AG65" s="2">
        <f t="shared" si="5"/>
        <v>2.5071666506605172</v>
      </c>
      <c r="AH65" s="2">
        <f t="shared" si="5"/>
        <v>8.831602296227226</v>
      </c>
      <c r="AI65" s="2">
        <f t="shared" si="5"/>
        <v>0.11860403908132008</v>
      </c>
      <c r="AJ65" s="2">
        <f t="shared" si="5"/>
        <v>0.65885886499771418</v>
      </c>
      <c r="AK65" s="2">
        <f t="shared" si="5"/>
        <v>17.316543358622315</v>
      </c>
      <c r="AL65" s="2">
        <f t="shared" si="5"/>
        <v>14.777221803539838</v>
      </c>
    </row>
    <row r="66" spans="1:38" x14ac:dyDescent="0.25">
      <c r="A66">
        <f t="shared" si="1"/>
        <v>2069</v>
      </c>
      <c r="B66">
        <v>61729</v>
      </c>
      <c r="C66" s="3">
        <v>5469085.4840038382</v>
      </c>
      <c r="D66" s="3">
        <v>1817981.7898079548</v>
      </c>
      <c r="E66" s="4">
        <v>21.462854285000013</v>
      </c>
      <c r="F66" s="3">
        <v>106.15286599048591</v>
      </c>
      <c r="G66" s="3">
        <v>9982.2325852230933</v>
      </c>
      <c r="H66" s="3">
        <v>1330960</v>
      </c>
      <c r="I66" s="3">
        <v>1150206</v>
      </c>
      <c r="J66" s="3">
        <v>180754.3</v>
      </c>
      <c r="K66" s="3">
        <v>94907.68</v>
      </c>
      <c r="L66" s="3">
        <v>24891.25</v>
      </c>
      <c r="M66" s="3">
        <v>0</v>
      </c>
      <c r="N66" s="3">
        <v>1325976</v>
      </c>
      <c r="O66" s="3">
        <v>494544.8</v>
      </c>
      <c r="P66" s="3">
        <v>211464.6</v>
      </c>
      <c r="Q66" s="3">
        <v>136958.79999999999</v>
      </c>
      <c r="R66" s="3">
        <v>483007.9</v>
      </c>
      <c r="S66" s="3">
        <v>4984.0389999999998</v>
      </c>
      <c r="T66" s="3">
        <v>35864.089999999997</v>
      </c>
      <c r="U66" s="3">
        <v>944074</v>
      </c>
      <c r="V66" s="3">
        <v>810162</v>
      </c>
      <c r="W66" s="2">
        <f t="shared" si="3"/>
        <v>3.9273247445038777</v>
      </c>
      <c r="X66" s="2">
        <f t="shared" si="5"/>
        <v>24.336061374298058</v>
      </c>
      <c r="Y66" s="2">
        <f t="shared" si="5"/>
        <v>21.031048122472406</v>
      </c>
      <c r="Z66" s="2">
        <f t="shared" si="5"/>
        <v>3.3050187372034348</v>
      </c>
      <c r="AA66" s="2">
        <f t="shared" si="5"/>
        <v>1.7353482639389917</v>
      </c>
      <c r="AB66" s="2">
        <f t="shared" si="5"/>
        <v>0.45512636569318127</v>
      </c>
      <c r="AC66" s="2">
        <f t="shared" si="5"/>
        <v>0</v>
      </c>
      <c r="AD66" s="2">
        <f t="shared" si="5"/>
        <v>24.244930964751937</v>
      </c>
      <c r="AE66" s="2">
        <f t="shared" si="5"/>
        <v>9.0425501931988617</v>
      </c>
      <c r="AF66" s="2">
        <f t="shared" si="5"/>
        <v>3.8665440614980082</v>
      </c>
      <c r="AG66" s="2">
        <f t="shared" si="5"/>
        <v>2.5042358617465683</v>
      </c>
      <c r="AH66" s="2">
        <f t="shared" si="5"/>
        <v>8.8316026767677602</v>
      </c>
      <c r="AI66" s="2">
        <f t="shared" si="5"/>
        <v>9.1131122645229837E-2</v>
      </c>
      <c r="AJ66" s="2">
        <f t="shared" si="5"/>
        <v>0.65576027481918997</v>
      </c>
      <c r="AK66" s="2">
        <f t="shared" si="5"/>
        <v>17.262008479502814</v>
      </c>
      <c r="AL66" s="2">
        <f t="shared" si="5"/>
        <v>14.813482114506868</v>
      </c>
    </row>
    <row r="67" spans="1:38" x14ac:dyDescent="0.25">
      <c r="A67">
        <f t="shared" si="1"/>
        <v>2070</v>
      </c>
      <c r="B67">
        <v>62094</v>
      </c>
      <c r="C67" s="3">
        <v>5672714.7305583293</v>
      </c>
      <c r="D67" s="3">
        <v>1848696.1362836163</v>
      </c>
      <c r="E67" s="4">
        <v>21.603252069999986</v>
      </c>
      <c r="F67" s="3">
        <v>107.36037206576617</v>
      </c>
      <c r="G67" s="3">
        <v>10036.808176500865</v>
      </c>
      <c r="H67" s="3">
        <v>1380351</v>
      </c>
      <c r="I67" s="3">
        <v>1193031</v>
      </c>
      <c r="J67" s="3">
        <v>187319.4</v>
      </c>
      <c r="K67" s="3">
        <v>98399.4</v>
      </c>
      <c r="L67" s="3">
        <v>25619.48</v>
      </c>
      <c r="M67" s="3">
        <v>0</v>
      </c>
      <c r="N67" s="3">
        <v>1376943</v>
      </c>
      <c r="O67" s="3">
        <v>515102.6</v>
      </c>
      <c r="P67" s="3">
        <v>218942.8</v>
      </c>
      <c r="Q67" s="3">
        <v>141905.60000000001</v>
      </c>
      <c r="R67" s="3">
        <v>500991.6</v>
      </c>
      <c r="S67" s="3">
        <v>3407.8580000000002</v>
      </c>
      <c r="T67" s="3">
        <v>37076.879999999997</v>
      </c>
      <c r="U67" s="3">
        <v>977743</v>
      </c>
      <c r="V67" s="3">
        <v>843831</v>
      </c>
      <c r="W67" s="2">
        <f t="shared" si="3"/>
        <v>3.9273277306651804</v>
      </c>
      <c r="X67" s="2">
        <f t="shared" si="5"/>
        <v>24.333164376558397</v>
      </c>
      <c r="Y67" s="2">
        <f t="shared" si="5"/>
        <v>21.031041691084255</v>
      </c>
      <c r="Z67" s="2">
        <f t="shared" si="5"/>
        <v>3.3021121085276808</v>
      </c>
      <c r="AA67" s="2">
        <f t="shared" si="5"/>
        <v>1.7346086428413645</v>
      </c>
      <c r="AB67" s="2">
        <f t="shared" si="5"/>
        <v>0.45162644724562834</v>
      </c>
      <c r="AC67" s="2">
        <f t="shared" si="5"/>
        <v>0</v>
      </c>
      <c r="AD67" s="2">
        <f t="shared" si="5"/>
        <v>24.273087320653548</v>
      </c>
      <c r="AE67" s="2">
        <f t="shared" si="5"/>
        <v>9.0803543711654573</v>
      </c>
      <c r="AF67" s="2">
        <f t="shared" si="5"/>
        <v>3.859577123111404</v>
      </c>
      <c r="AG67" s="2">
        <f t="shared" si="5"/>
        <v>2.501546556458571</v>
      </c>
      <c r="AH67" s="2">
        <f t="shared" si="5"/>
        <v>8.8316022186204766</v>
      </c>
      <c r="AI67" s="2">
        <f t="shared" si="5"/>
        <v>6.0074552694183984E-2</v>
      </c>
      <c r="AJ67" s="2">
        <f t="shared" si="5"/>
        <v>0.6536002912374681</v>
      </c>
      <c r="AK67" s="2">
        <f t="shared" si="5"/>
        <v>17.235892274522449</v>
      </c>
      <c r="AL67" s="2">
        <f t="shared" si="5"/>
        <v>14.875258850129892</v>
      </c>
    </row>
    <row r="68" spans="1:38" x14ac:dyDescent="0.25">
      <c r="A68">
        <f t="shared" si="1"/>
        <v>2071</v>
      </c>
      <c r="B68">
        <v>62459</v>
      </c>
      <c r="C68" s="3">
        <v>5884510.912146654</v>
      </c>
      <c r="D68" s="3">
        <v>1880116.7652311197</v>
      </c>
      <c r="E68" s="4">
        <v>21.744388971999996</v>
      </c>
      <c r="F68" s="3">
        <v>108.58134368177512</v>
      </c>
      <c r="G68" s="3">
        <v>10092.792022344895</v>
      </c>
      <c r="H68" s="3">
        <v>1431699</v>
      </c>
      <c r="I68" s="3">
        <v>1237574</v>
      </c>
      <c r="J68" s="3">
        <v>194125</v>
      </c>
      <c r="K68" s="3">
        <v>102021</v>
      </c>
      <c r="L68" s="3">
        <v>26368.95</v>
      </c>
      <c r="M68" s="3">
        <v>0</v>
      </c>
      <c r="N68" s="3">
        <v>1429965</v>
      </c>
      <c r="O68" s="3">
        <v>536497.30000000005</v>
      </c>
      <c r="P68" s="3">
        <v>226727.8</v>
      </c>
      <c r="Q68" s="3">
        <v>147043.20000000001</v>
      </c>
      <c r="R68" s="3">
        <v>519696.6</v>
      </c>
      <c r="S68" s="3">
        <v>1734.2929999999999</v>
      </c>
      <c r="T68" s="3">
        <v>38399.19</v>
      </c>
      <c r="U68" s="3">
        <v>1014408</v>
      </c>
      <c r="V68" s="3">
        <v>880495.9</v>
      </c>
      <c r="W68" s="2">
        <f t="shared" si="3"/>
        <v>3.9273295743359964</v>
      </c>
      <c r="X68" s="2">
        <f t="shared" si="5"/>
        <v>24.329957431886552</v>
      </c>
      <c r="Y68" s="2">
        <f t="shared" si="5"/>
        <v>21.031042655481052</v>
      </c>
      <c r="Z68" s="2">
        <f t="shared" si="5"/>
        <v>3.2989147764054993</v>
      </c>
      <c r="AA68" s="2">
        <f t="shared" si="5"/>
        <v>1.7337209756788947</v>
      </c>
      <c r="AB68" s="2">
        <f t="shared" si="5"/>
        <v>0.44810775939882957</v>
      </c>
      <c r="AC68" s="2">
        <f t="shared" si="5"/>
        <v>0</v>
      </c>
      <c r="AD68" s="2">
        <f t="shared" si="5"/>
        <v>24.300490242074385</v>
      </c>
      <c r="AE68" s="2">
        <f t="shared" si="5"/>
        <v>9.1171094422235903</v>
      </c>
      <c r="AF68" s="2">
        <f t="shared" si="5"/>
        <v>3.8529591224309634</v>
      </c>
      <c r="AG68" s="2">
        <f t="shared" si="5"/>
        <v>2.4988176960718569</v>
      </c>
      <c r="AH68" s="2">
        <f t="shared" si="5"/>
        <v>8.8316022819714011</v>
      </c>
      <c r="AI68" s="2">
        <f t="shared" si="5"/>
        <v>2.9472168985533148E-2</v>
      </c>
      <c r="AJ68" s="2">
        <f t="shared" si="5"/>
        <v>0.65254683988668272</v>
      </c>
      <c r="AK68" s="2">
        <f t="shared" si="5"/>
        <v>17.238611927901868</v>
      </c>
      <c r="AL68" s="2">
        <f t="shared" si="5"/>
        <v>14.962941069282467</v>
      </c>
    </row>
    <row r="69" spans="1:38" x14ac:dyDescent="0.25">
      <c r="A69">
        <f t="shared" si="1"/>
        <v>2072</v>
      </c>
      <c r="B69">
        <v>62824</v>
      </c>
      <c r="C69" s="3">
        <v>6103961.7217897577</v>
      </c>
      <c r="D69" s="3">
        <v>1911990.77204543</v>
      </c>
      <c r="E69" s="4">
        <v>21.886096218999995</v>
      </c>
      <c r="F69" s="3">
        <v>109.81586376568345</v>
      </c>
      <c r="G69" s="3">
        <v>10148.872179710945</v>
      </c>
      <c r="H69" s="3">
        <v>1484898</v>
      </c>
      <c r="I69" s="3">
        <v>1283727</v>
      </c>
      <c r="J69" s="3">
        <v>201170.8</v>
      </c>
      <c r="K69" s="3">
        <v>105776.7</v>
      </c>
      <c r="L69" s="3">
        <v>27140.25</v>
      </c>
      <c r="M69" s="3">
        <v>0</v>
      </c>
      <c r="N69" s="3">
        <v>1484840</v>
      </c>
      <c r="O69" s="3">
        <v>558624.69999999995</v>
      </c>
      <c r="P69" s="3">
        <v>234802.1</v>
      </c>
      <c r="Q69" s="3">
        <v>152335.4</v>
      </c>
      <c r="R69" s="3">
        <v>539077.69999999995</v>
      </c>
      <c r="S69" s="3">
        <v>57.852640000000001</v>
      </c>
      <c r="T69" s="3">
        <v>39839.15</v>
      </c>
      <c r="U69" s="3">
        <v>1054189</v>
      </c>
      <c r="V69" s="3">
        <v>920277.2</v>
      </c>
      <c r="W69" s="2">
        <f t="shared" si="3"/>
        <v>3.9273300289429893</v>
      </c>
      <c r="X69" s="2">
        <f t="shared" si="5"/>
        <v>24.326790823396735</v>
      </c>
      <c r="Y69" s="2">
        <f t="shared" si="5"/>
        <v>21.031046040432823</v>
      </c>
      <c r="Z69" s="2">
        <f t="shared" si="5"/>
        <v>3.295741506403389</v>
      </c>
      <c r="AA69" s="2">
        <f t="shared" si="5"/>
        <v>1.7329187963679586</v>
      </c>
      <c r="AB69" s="2">
        <f t="shared" si="5"/>
        <v>0.44463335841565765</v>
      </c>
      <c r="AC69" s="2">
        <f t="shared" si="5"/>
        <v>0</v>
      </c>
      <c r="AD69" s="2">
        <f t="shared" si="5"/>
        <v>24.325840620845611</v>
      </c>
      <c r="AE69" s="2">
        <f t="shared" si="5"/>
        <v>9.1518381906923914</v>
      </c>
      <c r="AF69" s="2">
        <f t="shared" si="5"/>
        <v>3.8467164556718925</v>
      </c>
      <c r="AG69" s="2">
        <f t="shared" si="5"/>
        <v>2.4956807880396301</v>
      </c>
      <c r="AH69" s="2">
        <f t="shared" si="5"/>
        <v>8.8316035481614321</v>
      </c>
      <c r="AI69" s="2">
        <f t="shared" si="5"/>
        <v>9.477883813307546E-4</v>
      </c>
      <c r="AJ69" s="2">
        <f t="shared" si="5"/>
        <v>0.65267693042345398</v>
      </c>
      <c r="AK69" s="2">
        <f t="shared" si="5"/>
        <v>17.27057029595688</v>
      </c>
      <c r="AL69" s="2">
        <f t="shared" si="5"/>
        <v>15.076719710001118</v>
      </c>
    </row>
    <row r="70" spans="1:38" x14ac:dyDescent="0.25">
      <c r="A70">
        <f t="shared" ref="A70:A89" si="6">YEAR(B70)</f>
        <v>2073</v>
      </c>
      <c r="B70">
        <v>63190</v>
      </c>
      <c r="C70" s="3">
        <v>6331077.4550632238</v>
      </c>
      <c r="D70" s="3">
        <v>1944248.1493033459</v>
      </c>
      <c r="E70" s="4">
        <v>22.028216347999997</v>
      </c>
      <c r="F70" s="3">
        <v>111.06408043049093</v>
      </c>
      <c r="G70" s="3">
        <v>10204.617732263658</v>
      </c>
      <c r="H70" s="3">
        <v>1539947</v>
      </c>
      <c r="I70" s="3">
        <v>1331492</v>
      </c>
      <c r="J70" s="3">
        <v>208455.4</v>
      </c>
      <c r="K70" s="3">
        <v>109664.2</v>
      </c>
      <c r="L70" s="3">
        <v>27933.93</v>
      </c>
      <c r="M70" s="3">
        <v>0</v>
      </c>
      <c r="N70" s="3">
        <v>1541676</v>
      </c>
      <c r="O70" s="3">
        <v>581589.5</v>
      </c>
      <c r="P70" s="3">
        <v>243168.8</v>
      </c>
      <c r="Q70" s="3">
        <v>157782.29999999999</v>
      </c>
      <c r="R70" s="3">
        <v>559135.6</v>
      </c>
      <c r="S70" s="3">
        <v>-1729.018</v>
      </c>
      <c r="T70" s="3">
        <v>41401.51</v>
      </c>
      <c r="U70" s="3">
        <v>1097320</v>
      </c>
      <c r="V70" s="3">
        <v>963407.7</v>
      </c>
      <c r="W70" s="2">
        <f t="shared" si="3"/>
        <v>3.9273327648078284</v>
      </c>
      <c r="X70" s="2">
        <f t="shared" si="5"/>
        <v>24.323616492299283</v>
      </c>
      <c r="Y70" s="2">
        <f t="shared" si="5"/>
        <v>21.031048971532499</v>
      </c>
      <c r="Z70" s="2">
        <f t="shared" si="5"/>
        <v>3.2925738388066885</v>
      </c>
      <c r="AA70" s="2">
        <f t="shared" si="5"/>
        <v>1.7321569792563036</v>
      </c>
      <c r="AB70" s="2">
        <f t="shared" si="5"/>
        <v>0.44121921107852002</v>
      </c>
      <c r="AC70" s="2">
        <f t="shared" si="5"/>
        <v>0</v>
      </c>
      <c r="AD70" s="2">
        <f t="shared" si="5"/>
        <v>24.350926219786778</v>
      </c>
      <c r="AE70" s="2">
        <f t="shared" si="5"/>
        <v>9.1862641726943153</v>
      </c>
      <c r="AF70" s="2">
        <f t="shared" si="5"/>
        <v>3.8408754548647619</v>
      </c>
      <c r="AG70" s="2">
        <f t="shared" si="5"/>
        <v>2.4921871690862818</v>
      </c>
      <c r="AH70" s="2">
        <f t="shared" si="5"/>
        <v>8.83160258216137</v>
      </c>
      <c r="AI70" s="2">
        <f t="shared" si="5"/>
        <v>-2.7310011799290702E-2</v>
      </c>
      <c r="AJ70" s="2">
        <f t="shared" si="5"/>
        <v>0.65394098072342333</v>
      </c>
      <c r="AK70" s="2">
        <f t="shared" si="5"/>
        <v>17.332278870201279</v>
      </c>
      <c r="AL70" s="2">
        <f t="shared" si="5"/>
        <v>15.217120732420089</v>
      </c>
    </row>
    <row r="71" spans="1:38" x14ac:dyDescent="0.25">
      <c r="A71">
        <f t="shared" si="6"/>
        <v>2074</v>
      </c>
      <c r="B71">
        <v>63555</v>
      </c>
      <c r="C71" s="3">
        <v>6567055.8663161453</v>
      </c>
      <c r="D71" s="3">
        <v>1977171.9652322906</v>
      </c>
      <c r="E71" s="4">
        <v>22.170613912</v>
      </c>
      <c r="F71" s="3">
        <v>112.32598921654606</v>
      </c>
      <c r="G71" s="3">
        <v>10261.256285427606</v>
      </c>
      <c r="H71" s="3">
        <v>1597112</v>
      </c>
      <c r="I71" s="3">
        <v>1381121</v>
      </c>
      <c r="J71" s="3">
        <v>215991.1</v>
      </c>
      <c r="K71" s="3">
        <v>113685.1</v>
      </c>
      <c r="L71" s="3">
        <v>28750.58</v>
      </c>
      <c r="M71" s="3">
        <v>0</v>
      </c>
      <c r="N71" s="3">
        <v>1600875</v>
      </c>
      <c r="O71" s="3">
        <v>605567.69999999995</v>
      </c>
      <c r="P71" s="3">
        <v>251875.8</v>
      </c>
      <c r="Q71" s="3">
        <v>163455.5</v>
      </c>
      <c r="R71" s="3">
        <v>579976.30000000005</v>
      </c>
      <c r="S71" s="3">
        <v>-3763.6439999999998</v>
      </c>
      <c r="T71" s="3">
        <v>43095.4</v>
      </c>
      <c r="U71" s="3">
        <v>1144179</v>
      </c>
      <c r="V71" s="3">
        <v>1010267</v>
      </c>
      <c r="W71" s="2">
        <f t="shared" ref="W71:W89" si="7">100*T71/U70</f>
        <v>3.9273320453468452</v>
      </c>
      <c r="X71" s="2">
        <f t="shared" ref="X71:AL87" si="8">100*H71/$C71</f>
        <v>24.320061112802986</v>
      </c>
      <c r="Y71" s="2">
        <f t="shared" si="8"/>
        <v>21.031053003280654</v>
      </c>
      <c r="Z71" s="2">
        <f t="shared" si="8"/>
        <v>3.2890096322747189</v>
      </c>
      <c r="AA71" s="2">
        <f t="shared" si="8"/>
        <v>1.731142574606614</v>
      </c>
      <c r="AB71" s="2">
        <f t="shared" si="8"/>
        <v>0.43780014340167206</v>
      </c>
      <c r="AC71" s="2">
        <f t="shared" si="8"/>
        <v>0</v>
      </c>
      <c r="AD71" s="2">
        <f t="shared" si="8"/>
        <v>24.377362285148742</v>
      </c>
      <c r="AE71" s="2">
        <f t="shared" si="8"/>
        <v>9.2212966103438845</v>
      </c>
      <c r="AF71" s="2">
        <f t="shared" si="8"/>
        <v>3.8354447583113407</v>
      </c>
      <c r="AG71" s="2">
        <f t="shared" si="8"/>
        <v>2.4890225289295729</v>
      </c>
      <c r="AH71" s="2">
        <f t="shared" si="8"/>
        <v>8.831602955821106</v>
      </c>
      <c r="AI71" s="2">
        <f t="shared" si="8"/>
        <v>-5.7310978871133816E-2</v>
      </c>
      <c r="AJ71" s="2">
        <f t="shared" si="8"/>
        <v>0.6562362324500034</v>
      </c>
      <c r="AK71" s="2">
        <f t="shared" si="8"/>
        <v>17.423013041030188</v>
      </c>
      <c r="AL71" s="2">
        <f t="shared" si="8"/>
        <v>15.383864863734123</v>
      </c>
    </row>
    <row r="72" spans="1:38" x14ac:dyDescent="0.25">
      <c r="A72">
        <f t="shared" si="6"/>
        <v>2075</v>
      </c>
      <c r="B72">
        <v>63920</v>
      </c>
      <c r="C72" s="3">
        <v>6812111.0107724061</v>
      </c>
      <c r="D72" s="3">
        <v>2010737.1734845703</v>
      </c>
      <c r="E72" s="4">
        <v>22.313175985999994</v>
      </c>
      <c r="F72" s="3">
        <v>113.60219998919909</v>
      </c>
      <c r="G72" s="3">
        <v>10318.637961516601</v>
      </c>
      <c r="H72" s="3">
        <v>1656451</v>
      </c>
      <c r="I72" s="3">
        <v>1432658</v>
      </c>
      <c r="J72" s="3">
        <v>223792.4</v>
      </c>
      <c r="K72" s="3">
        <v>117847.2</v>
      </c>
      <c r="L72" s="3">
        <v>29590.79</v>
      </c>
      <c r="M72" s="3">
        <v>0</v>
      </c>
      <c r="N72" s="3">
        <v>1662507</v>
      </c>
      <c r="O72" s="3">
        <v>630597.4</v>
      </c>
      <c r="P72" s="3">
        <v>260932.6</v>
      </c>
      <c r="Q72" s="3">
        <v>169358</v>
      </c>
      <c r="R72" s="3">
        <v>601618.6</v>
      </c>
      <c r="S72" s="3">
        <v>-6055.9949999999999</v>
      </c>
      <c r="T72" s="3">
        <v>44935.72</v>
      </c>
      <c r="U72" s="3">
        <v>1195171</v>
      </c>
      <c r="V72" s="3">
        <v>1061259</v>
      </c>
      <c r="W72" s="2">
        <f t="shared" si="7"/>
        <v>3.9273330484128794</v>
      </c>
      <c r="X72" s="2">
        <f t="shared" si="8"/>
        <v>24.31626550683853</v>
      </c>
      <c r="Y72" s="2">
        <f t="shared" si="8"/>
        <v>21.031043060432378</v>
      </c>
      <c r="Z72" s="2">
        <f t="shared" si="8"/>
        <v>3.2852136385637793</v>
      </c>
      <c r="AA72" s="2">
        <f t="shared" si="8"/>
        <v>1.7299659358698214</v>
      </c>
      <c r="AB72" s="2">
        <f t="shared" si="8"/>
        <v>0.4343850232799536</v>
      </c>
      <c r="AC72" s="2">
        <f t="shared" si="8"/>
        <v>0</v>
      </c>
      <c r="AD72" s="2">
        <f t="shared" si="8"/>
        <v>24.405165995841472</v>
      </c>
      <c r="AE72" s="2">
        <f t="shared" si="8"/>
        <v>9.2570041651229396</v>
      </c>
      <c r="AF72" s="2">
        <f t="shared" si="8"/>
        <v>3.8304220173066965</v>
      </c>
      <c r="AG72" s="2">
        <f t="shared" si="8"/>
        <v>2.4861309472523843</v>
      </c>
      <c r="AH72" s="2">
        <f t="shared" si="8"/>
        <v>8.8316029942645358</v>
      </c>
      <c r="AI72" s="2">
        <f t="shared" si="8"/>
        <v>-8.8900415604256683E-2</v>
      </c>
      <c r="AJ72" s="2">
        <f t="shared" si="8"/>
        <v>0.65964456434929508</v>
      </c>
      <c r="AK72" s="2">
        <f t="shared" si="8"/>
        <v>17.544796291634167</v>
      </c>
      <c r="AL72" s="2">
        <f t="shared" si="8"/>
        <v>15.579003312215061</v>
      </c>
    </row>
    <row r="73" spans="1:38" x14ac:dyDescent="0.25">
      <c r="A73">
        <f t="shared" si="6"/>
        <v>2076</v>
      </c>
      <c r="B73">
        <v>64285</v>
      </c>
      <c r="C73" s="3">
        <v>7066557.2556750439</v>
      </c>
      <c r="D73" s="3">
        <v>2044943.1962261272</v>
      </c>
      <c r="E73" s="4">
        <v>22.455819644999995</v>
      </c>
      <c r="F73" s="3">
        <v>114.89278836584887</v>
      </c>
      <c r="G73" s="3">
        <v>10376.57120668367</v>
      </c>
      <c r="H73" s="3">
        <v>1718045</v>
      </c>
      <c r="I73" s="3">
        <v>1486171</v>
      </c>
      <c r="J73" s="3">
        <v>231874.3</v>
      </c>
      <c r="K73" s="3">
        <v>122160.6</v>
      </c>
      <c r="L73" s="3">
        <v>30455.17</v>
      </c>
      <c r="M73" s="3">
        <v>0</v>
      </c>
      <c r="N73" s="3">
        <v>1726367</v>
      </c>
      <c r="O73" s="3">
        <v>656406.4</v>
      </c>
      <c r="P73" s="3">
        <v>270352.09999999998</v>
      </c>
      <c r="Q73" s="3">
        <v>175517.9</v>
      </c>
      <c r="R73" s="3">
        <v>624090.30000000005</v>
      </c>
      <c r="S73" s="3">
        <v>-8321.4950000000008</v>
      </c>
      <c r="T73" s="3">
        <v>46938.34</v>
      </c>
      <c r="U73" s="3">
        <v>1250430</v>
      </c>
      <c r="V73" s="3">
        <v>1116518</v>
      </c>
      <c r="W73" s="2">
        <f t="shared" si="7"/>
        <v>3.9273325741672114</v>
      </c>
      <c r="X73" s="2">
        <f t="shared" si="8"/>
        <v>24.312333967438875</v>
      </c>
      <c r="Y73" s="2">
        <f t="shared" si="8"/>
        <v>21.031047315246457</v>
      </c>
      <c r="Z73" s="2">
        <f t="shared" si="8"/>
        <v>3.2812908975411657</v>
      </c>
      <c r="AA73" s="2">
        <f t="shared" si="8"/>
        <v>1.7287145009954414</v>
      </c>
      <c r="AB73" s="2">
        <f t="shared" si="8"/>
        <v>0.43097605946009876</v>
      </c>
      <c r="AC73" s="2">
        <f t="shared" si="8"/>
        <v>0</v>
      </c>
      <c r="AD73" s="2">
        <f t="shared" si="8"/>
        <v>24.430099941716048</v>
      </c>
      <c r="AE73" s="2">
        <f t="shared" si="8"/>
        <v>9.2889136286676237</v>
      </c>
      <c r="AF73" s="2">
        <f t="shared" si="8"/>
        <v>3.8257964977625325</v>
      </c>
      <c r="AG73" s="2">
        <f t="shared" si="8"/>
        <v>2.4837823235500465</v>
      </c>
      <c r="AH73" s="2">
        <f t="shared" si="8"/>
        <v>8.8316032463870968</v>
      </c>
      <c r="AI73" s="2">
        <f t="shared" si="8"/>
        <v>-0.11775882794011377</v>
      </c>
      <c r="AJ73" s="2">
        <f t="shared" si="8"/>
        <v>0.66423207655049477</v>
      </c>
      <c r="AK73" s="2">
        <f t="shared" si="8"/>
        <v>17.695038117688764</v>
      </c>
      <c r="AL73" s="2">
        <f t="shared" si="8"/>
        <v>15.800027645758357</v>
      </c>
    </row>
    <row r="74" spans="1:38" x14ac:dyDescent="0.25">
      <c r="A74">
        <f t="shared" si="6"/>
        <v>2077</v>
      </c>
      <c r="B74">
        <v>64651</v>
      </c>
      <c r="C74" s="3">
        <v>7330273.5866976269</v>
      </c>
      <c r="D74" s="3">
        <v>2079665.8217349187</v>
      </c>
      <c r="E74" s="4">
        <v>22.598487570000003</v>
      </c>
      <c r="F74" s="3">
        <v>116.19820802442942</v>
      </c>
      <c r="G74" s="3">
        <v>10434.374462835773</v>
      </c>
      <c r="H74" s="3">
        <v>1781874</v>
      </c>
      <c r="I74" s="3">
        <v>1541633</v>
      </c>
      <c r="J74" s="3">
        <v>240240.6</v>
      </c>
      <c r="K74" s="3">
        <v>126629.4</v>
      </c>
      <c r="L74" s="3">
        <v>31344.35</v>
      </c>
      <c r="M74" s="3">
        <v>0</v>
      </c>
      <c r="N74" s="3">
        <v>1792396</v>
      </c>
      <c r="O74" s="3">
        <v>682988.2</v>
      </c>
      <c r="P74" s="3">
        <v>280129.5</v>
      </c>
      <c r="Q74" s="3">
        <v>181897.9</v>
      </c>
      <c r="R74" s="3">
        <v>647380.69999999995</v>
      </c>
      <c r="S74" s="3">
        <v>-10522.49</v>
      </c>
      <c r="T74" s="3">
        <v>49108.59</v>
      </c>
      <c r="U74" s="3">
        <v>1310061</v>
      </c>
      <c r="V74" s="3">
        <v>1176149</v>
      </c>
      <c r="W74" s="2">
        <f t="shared" si="7"/>
        <v>3.9273361963484561</v>
      </c>
      <c r="X74" s="2">
        <f t="shared" si="8"/>
        <v>24.308424220803946</v>
      </c>
      <c r="Y74" s="2">
        <f t="shared" si="8"/>
        <v>21.031043135929167</v>
      </c>
      <c r="Z74" s="2">
        <f t="shared" si="8"/>
        <v>3.2773756280525292</v>
      </c>
      <c r="AA74" s="2">
        <f t="shared" si="8"/>
        <v>1.7274853182805692</v>
      </c>
      <c r="AB74" s="2">
        <f t="shared" si="8"/>
        <v>0.42760136616020894</v>
      </c>
      <c r="AC74" s="2">
        <f t="shared" si="8"/>
        <v>0</v>
      </c>
      <c r="AD74" s="2">
        <f t="shared" si="8"/>
        <v>24.451965930066944</v>
      </c>
      <c r="AE74" s="2">
        <f t="shared" si="8"/>
        <v>9.3173630141094659</v>
      </c>
      <c r="AF74" s="2">
        <f t="shared" si="8"/>
        <v>3.8215422205844516</v>
      </c>
      <c r="AG74" s="2">
        <f t="shared" si="8"/>
        <v>2.4814612694687583</v>
      </c>
      <c r="AH74" s="2">
        <f t="shared" si="8"/>
        <v>8.8316035185209572</v>
      </c>
      <c r="AI74" s="2">
        <f t="shared" si="8"/>
        <v>-0.14354839387025531</v>
      </c>
      <c r="AJ74" s="2">
        <f t="shared" si="8"/>
        <v>0.66994211633680634</v>
      </c>
      <c r="AK74" s="2">
        <f t="shared" si="8"/>
        <v>17.87192503124836</v>
      </c>
      <c r="AL74" s="2">
        <f t="shared" si="8"/>
        <v>16.045090078689256</v>
      </c>
    </row>
    <row r="75" spans="1:38" x14ac:dyDescent="0.25">
      <c r="A75">
        <f t="shared" si="6"/>
        <v>2078</v>
      </c>
      <c r="B75">
        <v>65016</v>
      </c>
      <c r="C75" s="3">
        <v>7603554.2944022054</v>
      </c>
      <c r="D75" s="3">
        <v>2114899.6847289526</v>
      </c>
      <c r="E75" s="4">
        <v>22.741152382999999</v>
      </c>
      <c r="F75" s="3">
        <v>117.5183107736608</v>
      </c>
      <c r="G75" s="3">
        <v>10492.068976907218</v>
      </c>
      <c r="H75" s="3">
        <v>1848004</v>
      </c>
      <c r="I75" s="3">
        <v>1599107</v>
      </c>
      <c r="J75" s="3">
        <v>248897.2</v>
      </c>
      <c r="K75" s="3">
        <v>131256.20000000001</v>
      </c>
      <c r="L75" s="3">
        <v>32259</v>
      </c>
      <c r="M75" s="3">
        <v>0</v>
      </c>
      <c r="N75" s="3">
        <v>1860799</v>
      </c>
      <c r="O75" s="3">
        <v>710483.2</v>
      </c>
      <c r="P75" s="3">
        <v>290275.5</v>
      </c>
      <c r="Q75" s="3">
        <v>188524.7</v>
      </c>
      <c r="R75" s="3">
        <v>671515.7</v>
      </c>
      <c r="S75" s="3">
        <v>-12794.93</v>
      </c>
      <c r="T75" s="3">
        <v>51450.51</v>
      </c>
      <c r="U75" s="3">
        <v>1374307</v>
      </c>
      <c r="V75" s="3">
        <v>1240395</v>
      </c>
      <c r="W75" s="2">
        <f t="shared" si="7"/>
        <v>3.9273369713318691</v>
      </c>
      <c r="X75" s="2">
        <f t="shared" si="8"/>
        <v>24.304475623466182</v>
      </c>
      <c r="Y75" s="2">
        <f t="shared" si="8"/>
        <v>21.031045983025002</v>
      </c>
      <c r="Z75" s="2">
        <f t="shared" si="8"/>
        <v>3.273432270789991</v>
      </c>
      <c r="AA75" s="2">
        <f t="shared" si="8"/>
        <v>1.7262479482343125</v>
      </c>
      <c r="AB75" s="2">
        <f t="shared" si="8"/>
        <v>0.42426211151999432</v>
      </c>
      <c r="AC75" s="2">
        <f t="shared" si="8"/>
        <v>0</v>
      </c>
      <c r="AD75" s="2">
        <f t="shared" si="8"/>
        <v>24.472752188669638</v>
      </c>
      <c r="AE75" s="2">
        <f t="shared" si="8"/>
        <v>9.3440932028730721</v>
      </c>
      <c r="AF75" s="2">
        <f t="shared" si="8"/>
        <v>3.8176290818848106</v>
      </c>
      <c r="AG75" s="2">
        <f t="shared" si="8"/>
        <v>2.4794286027363981</v>
      </c>
      <c r="AH75" s="2">
        <f t="shared" si="8"/>
        <v>8.8316026163497643</v>
      </c>
      <c r="AI75" s="2">
        <f t="shared" si="8"/>
        <v>-0.16827564458137328</v>
      </c>
      <c r="AJ75" s="2">
        <f t="shared" si="8"/>
        <v>0.67666393909856415</v>
      </c>
      <c r="AK75" s="2">
        <f t="shared" si="8"/>
        <v>18.07453391911432</v>
      </c>
      <c r="AL75" s="2">
        <f t="shared" si="8"/>
        <v>16.313357569014642</v>
      </c>
    </row>
    <row r="76" spans="1:38" x14ac:dyDescent="0.25">
      <c r="A76">
        <f t="shared" si="6"/>
        <v>2079</v>
      </c>
      <c r="B76">
        <v>65381</v>
      </c>
      <c r="C76" s="3">
        <v>7887446.0585847376</v>
      </c>
      <c r="D76" s="3">
        <v>2150845.7966248631</v>
      </c>
      <c r="E76" s="4">
        <v>22.883818231999999</v>
      </c>
      <c r="F76" s="3">
        <v>118.85295400037514</v>
      </c>
      <c r="G76" s="3">
        <v>10550.629413748509</v>
      </c>
      <c r="H76" s="3">
        <v>1916674</v>
      </c>
      <c r="I76" s="3">
        <v>1658812</v>
      </c>
      <c r="J76" s="3">
        <v>257862.1</v>
      </c>
      <c r="K76" s="3">
        <v>136046.79999999999</v>
      </c>
      <c r="L76" s="3">
        <v>33199.82</v>
      </c>
      <c r="M76" s="3">
        <v>0</v>
      </c>
      <c r="N76" s="3">
        <v>1931876</v>
      </c>
      <c r="O76" s="3">
        <v>739032.5</v>
      </c>
      <c r="P76" s="3">
        <v>300828.79999999999</v>
      </c>
      <c r="Q76" s="3">
        <v>195426.9</v>
      </c>
      <c r="R76" s="3">
        <v>696587.9</v>
      </c>
      <c r="S76" s="3">
        <v>-15201.59</v>
      </c>
      <c r="T76" s="3">
        <v>53973.64</v>
      </c>
      <c r="U76" s="3">
        <v>1443482</v>
      </c>
      <c r="V76" s="3">
        <v>1309570</v>
      </c>
      <c r="W76" s="2">
        <f t="shared" si="7"/>
        <v>3.9273350132102944</v>
      </c>
      <c r="X76" s="2">
        <f t="shared" si="8"/>
        <v>24.300311986462106</v>
      </c>
      <c r="Y76" s="2">
        <f t="shared" si="8"/>
        <v>21.03104081700236</v>
      </c>
      <c r="Z76" s="2">
        <f t="shared" si="8"/>
        <v>3.269272437297261</v>
      </c>
      <c r="AA76" s="2">
        <f t="shared" si="8"/>
        <v>1.7248523665264999</v>
      </c>
      <c r="AB76" s="2">
        <f t="shared" si="8"/>
        <v>0.42091977242576695</v>
      </c>
      <c r="AC76" s="2">
        <f t="shared" si="8"/>
        <v>0</v>
      </c>
      <c r="AD76" s="2">
        <f t="shared" si="8"/>
        <v>24.493048645287864</v>
      </c>
      <c r="AE76" s="2">
        <f t="shared" si="8"/>
        <v>9.3697312730986368</v>
      </c>
      <c r="AF76" s="2">
        <f t="shared" si="8"/>
        <v>3.8140203782766458</v>
      </c>
      <c r="AG76" s="2">
        <f t="shared" si="8"/>
        <v>2.4776955499720512</v>
      </c>
      <c r="AH76" s="2">
        <f t="shared" si="8"/>
        <v>8.8316027117780429</v>
      </c>
      <c r="AI76" s="2">
        <f t="shared" si="8"/>
        <v>-0.19273146069194996</v>
      </c>
      <c r="AJ76" s="2">
        <f t="shared" si="8"/>
        <v>0.68429805540482658</v>
      </c>
      <c r="AK76" s="2">
        <f t="shared" si="8"/>
        <v>18.30100629885014</v>
      </c>
      <c r="AL76" s="2">
        <f t="shared" si="8"/>
        <v>16.603219727565136</v>
      </c>
    </row>
    <row r="77" spans="1:38" x14ac:dyDescent="0.25">
      <c r="A77">
        <f t="shared" si="6"/>
        <v>2080</v>
      </c>
      <c r="B77">
        <v>65746</v>
      </c>
      <c r="C77" s="3">
        <v>8182357.6681794412</v>
      </c>
      <c r="D77" s="3">
        <v>2187515.9671769193</v>
      </c>
      <c r="E77" s="4">
        <v>23.026528112000005</v>
      </c>
      <c r="F77" s="3">
        <v>120.20270923231784</v>
      </c>
      <c r="G77" s="3">
        <v>10610.113220089275</v>
      </c>
      <c r="H77" s="3">
        <v>1987985</v>
      </c>
      <c r="I77" s="3">
        <v>1720835</v>
      </c>
      <c r="J77" s="3">
        <v>267149.5</v>
      </c>
      <c r="K77" s="3">
        <v>141010.20000000001</v>
      </c>
      <c r="L77" s="3">
        <v>34167.53</v>
      </c>
      <c r="M77" s="3">
        <v>0</v>
      </c>
      <c r="N77" s="3">
        <v>2005720</v>
      </c>
      <c r="O77" s="3">
        <v>768674</v>
      </c>
      <c r="P77" s="3">
        <v>311802.8</v>
      </c>
      <c r="Q77" s="3">
        <v>202609.9</v>
      </c>
      <c r="R77" s="3">
        <v>722633.3</v>
      </c>
      <c r="S77" s="3">
        <v>-17735.22</v>
      </c>
      <c r="T77" s="3">
        <v>56690.39</v>
      </c>
      <c r="U77" s="3">
        <v>1517908</v>
      </c>
      <c r="V77" s="3">
        <v>1383996</v>
      </c>
      <c r="W77" s="2">
        <f t="shared" si="7"/>
        <v>3.9273361219606477</v>
      </c>
      <c r="X77" s="2">
        <f t="shared" si="8"/>
        <v>24.29599243419926</v>
      </c>
      <c r="Y77" s="2">
        <f t="shared" si="8"/>
        <v>21.031041049356652</v>
      </c>
      <c r="Z77" s="2">
        <f t="shared" si="8"/>
        <v>3.26494527413442</v>
      </c>
      <c r="AA77" s="2">
        <f t="shared" si="8"/>
        <v>1.7233443674599782</v>
      </c>
      <c r="AB77" s="2">
        <f t="shared" si="8"/>
        <v>0.4175756106687305</v>
      </c>
      <c r="AC77" s="2">
        <f t="shared" si="8"/>
        <v>0</v>
      </c>
      <c r="AD77" s="2">
        <f t="shared" si="8"/>
        <v>24.512739253627235</v>
      </c>
      <c r="AE77" s="2">
        <f t="shared" si="8"/>
        <v>9.3942850113887584</v>
      </c>
      <c r="AF77" s="2">
        <f t="shared" si="8"/>
        <v>3.8106718459958926</v>
      </c>
      <c r="AG77" s="2">
        <f t="shared" si="8"/>
        <v>2.4761799497953296</v>
      </c>
      <c r="AH77" s="2">
        <f t="shared" si="8"/>
        <v>8.8316024464472545</v>
      </c>
      <c r="AI77" s="2">
        <f t="shared" si="8"/>
        <v>-0.21674950813957822</v>
      </c>
      <c r="AJ77" s="2">
        <f t="shared" si="8"/>
        <v>0.69283686070659756</v>
      </c>
      <c r="AK77" s="2">
        <f t="shared" si="8"/>
        <v>18.550985688428501</v>
      </c>
      <c r="AL77" s="2">
        <f t="shared" si="8"/>
        <v>16.914391378688489</v>
      </c>
    </row>
    <row r="78" spans="1:38" x14ac:dyDescent="0.25">
      <c r="A78">
        <f t="shared" si="6"/>
        <v>2081</v>
      </c>
      <c r="B78">
        <v>66112</v>
      </c>
      <c r="C78" s="3">
        <v>8488444.356583206</v>
      </c>
      <c r="D78" s="3">
        <v>2224850.2031118199</v>
      </c>
      <c r="E78" s="4">
        <v>23.169357048999998</v>
      </c>
      <c r="F78" s="3">
        <v>121.56775636846497</v>
      </c>
      <c r="G78" s="3">
        <v>10670.230264324482</v>
      </c>
      <c r="H78" s="3">
        <v>2061985</v>
      </c>
      <c r="I78" s="3">
        <v>1785209</v>
      </c>
      <c r="J78" s="3">
        <v>276776.7</v>
      </c>
      <c r="K78" s="3">
        <v>146157.20000000001</v>
      </c>
      <c r="L78" s="3">
        <v>35162.910000000003</v>
      </c>
      <c r="M78" s="3">
        <v>0</v>
      </c>
      <c r="N78" s="3">
        <v>2082085</v>
      </c>
      <c r="O78" s="3">
        <v>799141.1</v>
      </c>
      <c r="P78" s="3">
        <v>323201.2</v>
      </c>
      <c r="Q78" s="3">
        <v>210077.2</v>
      </c>
      <c r="R78" s="3">
        <v>749665.7</v>
      </c>
      <c r="S78" s="3">
        <v>-20099.849999999999</v>
      </c>
      <c r="T78" s="3">
        <v>59613.34</v>
      </c>
      <c r="U78" s="3">
        <v>1597621</v>
      </c>
      <c r="V78" s="3">
        <v>1463709</v>
      </c>
      <c r="W78" s="2">
        <f t="shared" si="7"/>
        <v>3.9273355170405586</v>
      </c>
      <c r="X78" s="2">
        <f t="shared" si="8"/>
        <v>24.291671281332359</v>
      </c>
      <c r="Y78" s="2">
        <f t="shared" si="8"/>
        <v>21.031050272662537</v>
      </c>
      <c r="Z78" s="2">
        <f t="shared" si="8"/>
        <v>3.2606292551749609</v>
      </c>
      <c r="AA78" s="2">
        <f t="shared" si="8"/>
        <v>1.721837286789162</v>
      </c>
      <c r="AB78" s="2">
        <f t="shared" si="8"/>
        <v>0.41424445425891776</v>
      </c>
      <c r="AC78" s="2">
        <f t="shared" si="8"/>
        <v>0</v>
      </c>
      <c r="AD78" s="2">
        <f t="shared" si="8"/>
        <v>24.528463786008572</v>
      </c>
      <c r="AE78" s="2">
        <f t="shared" si="8"/>
        <v>9.4144588387414796</v>
      </c>
      <c r="AF78" s="2">
        <f t="shared" si="8"/>
        <v>3.8075433662864455</v>
      </c>
      <c r="AG78" s="2">
        <f t="shared" si="8"/>
        <v>2.4748610131027697</v>
      </c>
      <c r="AH78" s="2">
        <f t="shared" si="8"/>
        <v>8.8316029240222012</v>
      </c>
      <c r="AI78" s="2">
        <f t="shared" si="8"/>
        <v>-0.23679073756796881</v>
      </c>
      <c r="AJ78" s="2">
        <f t="shared" si="8"/>
        <v>0.70228816371714708</v>
      </c>
      <c r="AK78" s="2">
        <f t="shared" si="8"/>
        <v>18.821128264344058</v>
      </c>
      <c r="AL78" s="2">
        <f t="shared" si="8"/>
        <v>17.2435482700057</v>
      </c>
    </row>
    <row r="79" spans="1:38" x14ac:dyDescent="0.25">
      <c r="A79">
        <f t="shared" si="6"/>
        <v>2082</v>
      </c>
      <c r="B79">
        <v>66477</v>
      </c>
      <c r="C79" s="3">
        <v>8805989.8704304416</v>
      </c>
      <c r="D79" s="3">
        <v>2262822.6537063718</v>
      </c>
      <c r="E79" s="4">
        <v>23.312409856000006</v>
      </c>
      <c r="F79" s="3">
        <v>122.94862776265904</v>
      </c>
      <c r="G79" s="3">
        <v>10730.665265471922</v>
      </c>
      <c r="H79" s="3">
        <v>2138747</v>
      </c>
      <c r="I79" s="3">
        <v>1851992</v>
      </c>
      <c r="J79" s="3">
        <v>286755.09999999998</v>
      </c>
      <c r="K79" s="3">
        <v>151494.70000000001</v>
      </c>
      <c r="L79" s="3">
        <v>36186.76</v>
      </c>
      <c r="M79" s="3">
        <v>0</v>
      </c>
      <c r="N79" s="3">
        <v>2161110</v>
      </c>
      <c r="O79" s="3">
        <v>830540.7</v>
      </c>
      <c r="P79" s="3">
        <v>335031.40000000002</v>
      </c>
      <c r="Q79" s="3">
        <v>217827.5</v>
      </c>
      <c r="R79" s="3">
        <v>777710.1</v>
      </c>
      <c r="S79" s="3">
        <v>-22362.83</v>
      </c>
      <c r="T79" s="3">
        <v>62743.95</v>
      </c>
      <c r="U79" s="3">
        <v>1682728</v>
      </c>
      <c r="V79" s="3">
        <v>1548816</v>
      </c>
      <c r="W79" s="2">
        <f t="shared" si="7"/>
        <v>3.9273363332104423</v>
      </c>
      <c r="X79" s="2">
        <f t="shared" si="8"/>
        <v>24.287411539975537</v>
      </c>
      <c r="Y79" s="2">
        <f t="shared" si="8"/>
        <v>21.031048493693913</v>
      </c>
      <c r="Z79" s="2">
        <f t="shared" si="8"/>
        <v>3.2563641818723013</v>
      </c>
      <c r="AA79" s="2">
        <f t="shared" si="8"/>
        <v>1.7203596895870024</v>
      </c>
      <c r="AB79" s="2">
        <f t="shared" si="8"/>
        <v>0.41093347292518712</v>
      </c>
      <c r="AC79" s="2">
        <f t="shared" si="8"/>
        <v>0</v>
      </c>
      <c r="AD79" s="2">
        <f t="shared" si="8"/>
        <v>24.541363683108163</v>
      </c>
      <c r="AE79" s="2">
        <f t="shared" si="8"/>
        <v>9.4315427591946879</v>
      </c>
      <c r="AF79" s="2">
        <f t="shared" si="8"/>
        <v>3.8045853439486583</v>
      </c>
      <c r="AG79" s="2">
        <f t="shared" si="8"/>
        <v>2.4736287822842167</v>
      </c>
      <c r="AH79" s="2">
        <f t="shared" si="8"/>
        <v>8.8316033909085689</v>
      </c>
      <c r="AI79" s="2">
        <f t="shared" si="8"/>
        <v>-0.25395021262847411</v>
      </c>
      <c r="AJ79" s="2">
        <f t="shared" si="8"/>
        <v>0.71251444668006458</v>
      </c>
      <c r="AK79" s="2">
        <f t="shared" si="8"/>
        <v>19.108902289910848</v>
      </c>
      <c r="AL79" s="2">
        <f t="shared" si="8"/>
        <v>17.588210102316335</v>
      </c>
    </row>
    <row r="80" spans="1:38" x14ac:dyDescent="0.25">
      <c r="A80">
        <f t="shared" si="6"/>
        <v>2083</v>
      </c>
      <c r="B80">
        <v>66842</v>
      </c>
      <c r="C80" s="3">
        <v>9135217.2719357144</v>
      </c>
      <c r="D80" s="3">
        <v>2301394.7836029222</v>
      </c>
      <c r="E80" s="4">
        <v>23.455811624999999</v>
      </c>
      <c r="F80" s="3">
        <v>124.3452905705518</v>
      </c>
      <c r="G80" s="3">
        <v>10791.295193832562</v>
      </c>
      <c r="H80" s="3">
        <v>2218326</v>
      </c>
      <c r="I80" s="3">
        <v>1921232</v>
      </c>
      <c r="J80" s="3">
        <v>297094.40000000002</v>
      </c>
      <c r="K80" s="3">
        <v>157028.79999999999</v>
      </c>
      <c r="L80" s="3">
        <v>37239.93</v>
      </c>
      <c r="M80" s="3">
        <v>0</v>
      </c>
      <c r="N80" s="3">
        <v>2243024</v>
      </c>
      <c r="O80" s="3">
        <v>863092.8</v>
      </c>
      <c r="P80" s="3">
        <v>347298.8</v>
      </c>
      <c r="Q80" s="3">
        <v>225845.9</v>
      </c>
      <c r="R80" s="3">
        <v>806786.1</v>
      </c>
      <c r="S80" s="3">
        <v>-24697.53</v>
      </c>
      <c r="T80" s="3">
        <v>66086.38</v>
      </c>
      <c r="U80" s="3">
        <v>1773512</v>
      </c>
      <c r="V80" s="3">
        <v>1639600</v>
      </c>
      <c r="W80" s="2">
        <f t="shared" si="7"/>
        <v>3.9273358498818585</v>
      </c>
      <c r="X80" s="2">
        <f t="shared" si="8"/>
        <v>24.283231957874889</v>
      </c>
      <c r="Y80" s="2">
        <f t="shared" si="8"/>
        <v>21.031048773215428</v>
      </c>
      <c r="Z80" s="2">
        <f t="shared" si="8"/>
        <v>3.2521875633183157</v>
      </c>
      <c r="AA80" s="2">
        <f t="shared" si="8"/>
        <v>1.7189388640203216</v>
      </c>
      <c r="AB80" s="2">
        <f t="shared" si="8"/>
        <v>0.40765237313407671</v>
      </c>
      <c r="AC80" s="2">
        <f t="shared" si="8"/>
        <v>0</v>
      </c>
      <c r="AD80" s="2">
        <f t="shared" si="8"/>
        <v>24.553592248876118</v>
      </c>
      <c r="AE80" s="2">
        <f t="shared" si="8"/>
        <v>9.4479723284908168</v>
      </c>
      <c r="AF80" s="2">
        <f t="shared" si="8"/>
        <v>3.8017574148667057</v>
      </c>
      <c r="AG80" s="2">
        <f t="shared" si="8"/>
        <v>2.4722553747442966</v>
      </c>
      <c r="AH80" s="2">
        <f t="shared" si="8"/>
        <v>8.8316027521154439</v>
      </c>
      <c r="AI80" s="2">
        <f t="shared" si="8"/>
        <v>-0.27035514607707517</v>
      </c>
      <c r="AJ80" s="2">
        <f t="shared" si="8"/>
        <v>0.72342428245274315</v>
      </c>
      <c r="AK80" s="2">
        <f t="shared" si="8"/>
        <v>19.414010058068385</v>
      </c>
      <c r="AL80" s="2">
        <f t="shared" si="8"/>
        <v>17.948122646595525</v>
      </c>
    </row>
    <row r="81" spans="1:44" x14ac:dyDescent="0.25">
      <c r="A81">
        <f t="shared" si="6"/>
        <v>2084</v>
      </c>
      <c r="B81">
        <v>67207</v>
      </c>
      <c r="C81" s="3">
        <v>9477130.9789410438</v>
      </c>
      <c r="D81" s="3">
        <v>2340716.8624217152</v>
      </c>
      <c r="E81" s="4">
        <v>23.599705299000004</v>
      </c>
      <c r="F81" s="3">
        <v>125.75756864564632</v>
      </c>
      <c r="G81" s="3">
        <v>10852.751944462512</v>
      </c>
      <c r="H81" s="3">
        <v>2300953</v>
      </c>
      <c r="I81" s="3">
        <v>1993140</v>
      </c>
      <c r="J81" s="3">
        <v>307813.3</v>
      </c>
      <c r="K81" s="3">
        <v>162767.5</v>
      </c>
      <c r="L81" s="3">
        <v>38323.300000000003</v>
      </c>
      <c r="M81" s="3">
        <v>0</v>
      </c>
      <c r="N81" s="3">
        <v>2328098</v>
      </c>
      <c r="O81" s="3">
        <v>896876.7</v>
      </c>
      <c r="P81" s="3">
        <v>360037.7</v>
      </c>
      <c r="Q81" s="3">
        <v>234200.7</v>
      </c>
      <c r="R81" s="3">
        <v>836982.6</v>
      </c>
      <c r="S81" s="3">
        <v>-27144.6</v>
      </c>
      <c r="T81" s="3">
        <v>69651.77</v>
      </c>
      <c r="U81" s="3">
        <v>1870308</v>
      </c>
      <c r="V81" s="3">
        <v>1736396</v>
      </c>
      <c r="W81" s="2">
        <f t="shared" si="7"/>
        <v>3.9273357045230028</v>
      </c>
      <c r="X81" s="2">
        <f t="shared" si="8"/>
        <v>24.27900390015612</v>
      </c>
      <c r="Y81" s="2">
        <f t="shared" si="8"/>
        <v>21.031048367157943</v>
      </c>
      <c r="Z81" s="2">
        <f t="shared" si="8"/>
        <v>3.2479586985131492</v>
      </c>
      <c r="AA81" s="2">
        <f t="shared" si="8"/>
        <v>1.717476527038432</v>
      </c>
      <c r="AB81" s="2">
        <f t="shared" si="8"/>
        <v>0.40437659968145945</v>
      </c>
      <c r="AC81" s="2">
        <f t="shared" si="8"/>
        <v>0</v>
      </c>
      <c r="AD81" s="2">
        <f t="shared" si="8"/>
        <v>24.565430246487288</v>
      </c>
      <c r="AE81" s="2">
        <f t="shared" si="8"/>
        <v>9.4635887379095323</v>
      </c>
      <c r="AF81" s="2">
        <f t="shared" si="8"/>
        <v>3.7990157654255605</v>
      </c>
      <c r="AG81" s="2">
        <f t="shared" si="8"/>
        <v>2.4712194072279154</v>
      </c>
      <c r="AH81" s="2">
        <f t="shared" si="8"/>
        <v>8.8316031704093092</v>
      </c>
      <c r="AI81" s="2">
        <f t="shared" si="8"/>
        <v>-0.28642212564453851</v>
      </c>
      <c r="AJ81" s="2">
        <f t="shared" si="8"/>
        <v>0.73494573573766053</v>
      </c>
      <c r="AK81" s="2">
        <f t="shared" si="8"/>
        <v>19.734959917257413</v>
      </c>
      <c r="AL81" s="2">
        <f t="shared" si="8"/>
        <v>18.321958447745558</v>
      </c>
    </row>
    <row r="82" spans="1:44" x14ac:dyDescent="0.25">
      <c r="A82">
        <f t="shared" si="6"/>
        <v>2085</v>
      </c>
      <c r="B82">
        <v>67573</v>
      </c>
      <c r="C82" s="3">
        <v>9831915.5793139003</v>
      </c>
      <c r="D82" s="3">
        <v>2380730.012728327</v>
      </c>
      <c r="E82" s="4">
        <v>23.744244005000002</v>
      </c>
      <c r="F82" s="3">
        <v>127.18583930174015</v>
      </c>
      <c r="G82" s="3">
        <v>10914.733204221944</v>
      </c>
      <c r="H82" s="3">
        <v>2386678</v>
      </c>
      <c r="I82" s="3">
        <v>2067755</v>
      </c>
      <c r="J82" s="3">
        <v>318923.8</v>
      </c>
      <c r="K82" s="3">
        <v>168718.7</v>
      </c>
      <c r="L82" s="3">
        <v>39437.79</v>
      </c>
      <c r="M82" s="3">
        <v>0</v>
      </c>
      <c r="N82" s="3">
        <v>2416222</v>
      </c>
      <c r="O82" s="3">
        <v>931788.2</v>
      </c>
      <c r="P82" s="3">
        <v>373251.3</v>
      </c>
      <c r="Q82" s="3">
        <v>242866.8</v>
      </c>
      <c r="R82" s="3">
        <v>868315.8</v>
      </c>
      <c r="S82" s="3">
        <v>-29543.47</v>
      </c>
      <c r="T82" s="3">
        <v>73453.289999999994</v>
      </c>
      <c r="U82" s="3">
        <v>1973305</v>
      </c>
      <c r="V82" s="3">
        <v>1839393</v>
      </c>
      <c r="W82" s="2">
        <f t="shared" si="7"/>
        <v>3.9273365670253235</v>
      </c>
      <c r="X82" s="2">
        <f t="shared" si="8"/>
        <v>24.274801596359406</v>
      </c>
      <c r="Y82" s="2">
        <f t="shared" si="8"/>
        <v>21.031049171643659</v>
      </c>
      <c r="Z82" s="2">
        <f t="shared" si="8"/>
        <v>3.2437605614821137</v>
      </c>
      <c r="AA82" s="2">
        <f t="shared" si="8"/>
        <v>1.7160308043630872</v>
      </c>
      <c r="AB82" s="2">
        <f t="shared" si="8"/>
        <v>0.40112010403116261</v>
      </c>
      <c r="AC82" s="2">
        <f t="shared" si="8"/>
        <v>0</v>
      </c>
      <c r="AD82" s="2">
        <f t="shared" si="8"/>
        <v>24.575292378259121</v>
      </c>
      <c r="AE82" s="2">
        <f t="shared" si="8"/>
        <v>9.4771786075997095</v>
      </c>
      <c r="AF82" s="2">
        <f t="shared" si="8"/>
        <v>3.7963232799243234</v>
      </c>
      <c r="AG82" s="2">
        <f t="shared" si="8"/>
        <v>2.4701880120999569</v>
      </c>
      <c r="AH82" s="2">
        <f t="shared" si="8"/>
        <v>8.831603495730926</v>
      </c>
      <c r="AI82" s="2">
        <f t="shared" si="8"/>
        <v>-0.30048539129199509</v>
      </c>
      <c r="AJ82" s="2">
        <f t="shared" si="8"/>
        <v>0.74709032443834078</v>
      </c>
      <c r="AK82" s="2">
        <f t="shared" si="8"/>
        <v>20.070402192547132</v>
      </c>
      <c r="AL82" s="2">
        <f t="shared" si="8"/>
        <v>18.708388870527287</v>
      </c>
    </row>
    <row r="83" spans="1:44" x14ac:dyDescent="0.25">
      <c r="A83">
        <f t="shared" si="6"/>
        <v>2086</v>
      </c>
      <c r="B83">
        <v>67938</v>
      </c>
      <c r="C83" s="3">
        <v>10200057.510423996</v>
      </c>
      <c r="D83" s="3">
        <v>2421443.2996091628</v>
      </c>
      <c r="E83" s="4">
        <v>23.889596297999997</v>
      </c>
      <c r="F83" s="3">
        <v>128.63048039265084</v>
      </c>
      <c r="G83" s="3">
        <v>10977.192568646655</v>
      </c>
      <c r="H83" s="3">
        <v>2475621</v>
      </c>
      <c r="I83" s="3">
        <v>2145179</v>
      </c>
      <c r="J83" s="3">
        <v>330442.09999999998</v>
      </c>
      <c r="K83" s="3">
        <v>174892</v>
      </c>
      <c r="L83" s="3">
        <v>40584.35</v>
      </c>
      <c r="M83" s="3">
        <v>0</v>
      </c>
      <c r="N83" s="3">
        <v>2507383</v>
      </c>
      <c r="O83" s="3">
        <v>967746.5</v>
      </c>
      <c r="P83" s="3">
        <v>386953.4</v>
      </c>
      <c r="Q83" s="3">
        <v>251854.2</v>
      </c>
      <c r="R83" s="3">
        <v>900828.6</v>
      </c>
      <c r="S83" s="3">
        <v>-31761.87</v>
      </c>
      <c r="T83" s="3">
        <v>77498.320000000007</v>
      </c>
      <c r="U83" s="3">
        <v>2082565</v>
      </c>
      <c r="V83" s="3">
        <v>1948653</v>
      </c>
      <c r="W83" s="2">
        <f t="shared" si="7"/>
        <v>3.9273361188463016</v>
      </c>
      <c r="X83" s="2">
        <f t="shared" si="8"/>
        <v>24.270657272961724</v>
      </c>
      <c r="Y83" s="2">
        <f t="shared" si="8"/>
        <v>21.031048087794844</v>
      </c>
      <c r="Z83" s="2">
        <f t="shared" si="8"/>
        <v>3.2396101655535094</v>
      </c>
      <c r="AA83" s="2">
        <f t="shared" si="8"/>
        <v>1.7146177834906158</v>
      </c>
      <c r="AB83" s="2">
        <f t="shared" si="8"/>
        <v>0.39788354093616274</v>
      </c>
      <c r="AC83" s="2">
        <f t="shared" si="8"/>
        <v>0</v>
      </c>
      <c r="AD83" s="2">
        <f t="shared" si="8"/>
        <v>24.582047674119174</v>
      </c>
      <c r="AE83" s="2">
        <f t="shared" si="8"/>
        <v>9.4876572902751484</v>
      </c>
      <c r="AF83" s="2">
        <f t="shared" si="8"/>
        <v>3.7936393947245022</v>
      </c>
      <c r="AG83" s="2">
        <f t="shared" si="8"/>
        <v>2.4691449018068421</v>
      </c>
      <c r="AH83" s="2">
        <f t="shared" si="8"/>
        <v>8.8316031461527942</v>
      </c>
      <c r="AI83" s="2">
        <f t="shared" si="8"/>
        <v>-0.3113891266548332</v>
      </c>
      <c r="AJ83" s="2">
        <f t="shared" si="8"/>
        <v>0.75978316711254079</v>
      </c>
      <c r="AK83" s="2">
        <f t="shared" si="8"/>
        <v>20.417188803805402</v>
      </c>
      <c r="AL83" s="2">
        <f t="shared" si="8"/>
        <v>19.104333460949267</v>
      </c>
    </row>
    <row r="84" spans="1:44" x14ac:dyDescent="0.25">
      <c r="A84">
        <f t="shared" si="6"/>
        <v>2087</v>
      </c>
      <c r="B84">
        <v>68303</v>
      </c>
      <c r="C84" s="3">
        <v>10582007.35000444</v>
      </c>
      <c r="D84" s="3">
        <v>2462860.0076073315</v>
      </c>
      <c r="E84" s="4">
        <v>24.035928967000007</v>
      </c>
      <c r="F84" s="3">
        <v>130.09171418777515</v>
      </c>
      <c r="G84" s="3">
        <v>11040.099454045043</v>
      </c>
      <c r="H84" s="3">
        <v>2567891</v>
      </c>
      <c r="I84" s="3">
        <v>2225507</v>
      </c>
      <c r="J84" s="3">
        <v>342383.8</v>
      </c>
      <c r="K84" s="3">
        <v>181295.3</v>
      </c>
      <c r="L84" s="3">
        <v>41764</v>
      </c>
      <c r="M84" s="3">
        <v>0</v>
      </c>
      <c r="N84" s="3">
        <v>2601940</v>
      </c>
      <c r="O84" s="3">
        <v>1005050</v>
      </c>
      <c r="P84" s="3">
        <v>401156.5</v>
      </c>
      <c r="Q84" s="3">
        <v>261172</v>
      </c>
      <c r="R84" s="3">
        <v>934560.9</v>
      </c>
      <c r="S84" s="3">
        <v>-34049.22</v>
      </c>
      <c r="T84" s="3">
        <v>81789.34</v>
      </c>
      <c r="U84" s="3">
        <v>2198403</v>
      </c>
      <c r="V84" s="3">
        <v>2064491</v>
      </c>
      <c r="W84" s="2">
        <f t="shared" si="7"/>
        <v>3.9273367217829938</v>
      </c>
      <c r="X84" s="2">
        <f t="shared" si="8"/>
        <v>24.266577361609208</v>
      </c>
      <c r="Y84" s="2">
        <f t="shared" si="8"/>
        <v>21.03104757339888</v>
      </c>
      <c r="Z84" s="2">
        <f t="shared" si="8"/>
        <v>3.2355278982097508</v>
      </c>
      <c r="AA84" s="2">
        <f t="shared" si="8"/>
        <v>1.7132411082659467</v>
      </c>
      <c r="AB84" s="2">
        <f t="shared" si="8"/>
        <v>0.39466992054189487</v>
      </c>
      <c r="AC84" s="2">
        <f t="shared" si="8"/>
        <v>0</v>
      </c>
      <c r="AD84" s="2">
        <f t="shared" si="8"/>
        <v>24.588340509883583</v>
      </c>
      <c r="AE84" s="2">
        <f t="shared" si="8"/>
        <v>9.4977254008387959</v>
      </c>
      <c r="AF84" s="2">
        <f t="shared" si="8"/>
        <v>3.79093008284323</v>
      </c>
      <c r="AG84" s="2">
        <f t="shared" si="8"/>
        <v>2.4680761538111238</v>
      </c>
      <c r="AH84" s="2">
        <f t="shared" si="8"/>
        <v>8.8316032023887026</v>
      </c>
      <c r="AI84" s="2">
        <f t="shared" si="8"/>
        <v>-0.3217652272750095</v>
      </c>
      <c r="AJ84" s="2">
        <f t="shared" si="8"/>
        <v>0.77290949906555939</v>
      </c>
      <c r="AK84" s="2">
        <f t="shared" si="8"/>
        <v>20.774914695169603</v>
      </c>
      <c r="AL84" s="2">
        <f t="shared" si="8"/>
        <v>19.509445908664329</v>
      </c>
    </row>
    <row r="85" spans="1:44" x14ac:dyDescent="0.25">
      <c r="A85">
        <f t="shared" si="6"/>
        <v>2088</v>
      </c>
      <c r="B85">
        <v>68668</v>
      </c>
      <c r="C85" s="3">
        <v>10978172.240169698</v>
      </c>
      <c r="D85" s="3">
        <v>2504963.5882447553</v>
      </c>
      <c r="E85" s="4">
        <v>24.183400585999998</v>
      </c>
      <c r="F85" s="3">
        <v>131.5697913959016</v>
      </c>
      <c r="G85" s="3">
        <v>11103.27489550023</v>
      </c>
      <c r="H85" s="3">
        <v>2663588</v>
      </c>
      <c r="I85" s="3">
        <v>2308824</v>
      </c>
      <c r="J85" s="3">
        <v>354763.4</v>
      </c>
      <c r="K85" s="3">
        <v>187937.4</v>
      </c>
      <c r="L85" s="3">
        <v>42977.75</v>
      </c>
      <c r="M85" s="3">
        <v>0</v>
      </c>
      <c r="N85" s="3">
        <v>2700090</v>
      </c>
      <c r="O85" s="3">
        <v>1043841</v>
      </c>
      <c r="P85" s="3">
        <v>415871</v>
      </c>
      <c r="Q85" s="3">
        <v>270828.90000000002</v>
      </c>
      <c r="R85" s="3">
        <v>969548.6</v>
      </c>
      <c r="S85" s="3">
        <v>-36501.730000000003</v>
      </c>
      <c r="T85" s="3">
        <v>86338.71</v>
      </c>
      <c r="U85" s="3">
        <v>2321244</v>
      </c>
      <c r="V85" s="3">
        <v>2187332</v>
      </c>
      <c r="W85" s="2">
        <f t="shared" si="7"/>
        <v>3.9273377083273631</v>
      </c>
      <c r="X85" s="2">
        <f t="shared" si="8"/>
        <v>24.262581618584868</v>
      </c>
      <c r="Y85" s="2">
        <f t="shared" si="8"/>
        <v>21.031041866440152</v>
      </c>
      <c r="Z85" s="2">
        <f t="shared" si="8"/>
        <v>3.2315342867540595</v>
      </c>
      <c r="AA85" s="2">
        <f t="shared" si="8"/>
        <v>1.7119188503194307</v>
      </c>
      <c r="AB85" s="2">
        <f t="shared" si="8"/>
        <v>0.39148365556465031</v>
      </c>
      <c r="AC85" s="2">
        <f t="shared" si="8"/>
        <v>0</v>
      </c>
      <c r="AD85" s="2">
        <f t="shared" si="8"/>
        <v>24.59507776823023</v>
      </c>
      <c r="AE85" s="2">
        <f t="shared" si="8"/>
        <v>9.5083314158665857</v>
      </c>
      <c r="AF85" s="2">
        <f t="shared" si="8"/>
        <v>3.7881624636777564</v>
      </c>
      <c r="AG85" s="2">
        <f t="shared" si="8"/>
        <v>2.4669762331567648</v>
      </c>
      <c r="AH85" s="2">
        <f t="shared" si="8"/>
        <v>8.831603101036908</v>
      </c>
      <c r="AI85" s="2">
        <f t="shared" si="8"/>
        <v>-0.33249369021956399</v>
      </c>
      <c r="AJ85" s="2">
        <f t="shared" si="8"/>
        <v>0.78645796505252674</v>
      </c>
      <c r="AK85" s="2">
        <f t="shared" si="8"/>
        <v>21.144175453054459</v>
      </c>
      <c r="AL85" s="2">
        <f t="shared" si="8"/>
        <v>19.924373130132167</v>
      </c>
    </row>
    <row r="86" spans="1:44" x14ac:dyDescent="0.25">
      <c r="A86">
        <f t="shared" si="6"/>
        <v>2089</v>
      </c>
      <c r="B86">
        <v>69034</v>
      </c>
      <c r="C86" s="3">
        <v>11389569.415517161</v>
      </c>
      <c r="D86" s="3">
        <v>2547877.8054975877</v>
      </c>
      <c r="E86" s="4">
        <v>24.332161727999996</v>
      </c>
      <c r="F86" s="3">
        <v>133.0643698083249</v>
      </c>
      <c r="G86" s="3">
        <v>11167.299264790809</v>
      </c>
      <c r="H86" s="3">
        <v>2762947</v>
      </c>
      <c r="I86" s="3">
        <v>2395346</v>
      </c>
      <c r="J86" s="3">
        <v>367601.2</v>
      </c>
      <c r="K86" s="3">
        <v>194828.79999999999</v>
      </c>
      <c r="L86" s="3">
        <v>44226.69</v>
      </c>
      <c r="M86" s="3">
        <v>0</v>
      </c>
      <c r="N86" s="3">
        <v>2802088</v>
      </c>
      <c r="O86" s="3">
        <v>1084227</v>
      </c>
      <c r="P86" s="3">
        <v>431130.1</v>
      </c>
      <c r="Q86" s="3">
        <v>280848.5</v>
      </c>
      <c r="R86" s="3">
        <v>1005882</v>
      </c>
      <c r="S86" s="3">
        <v>-39140.78</v>
      </c>
      <c r="T86" s="3">
        <v>91163.07</v>
      </c>
      <c r="U86" s="3">
        <v>2451548</v>
      </c>
      <c r="V86" s="3">
        <v>2317636</v>
      </c>
      <c r="W86" s="2">
        <f t="shared" si="7"/>
        <v>3.9273368073326198</v>
      </c>
      <c r="X86" s="2">
        <f t="shared" si="8"/>
        <v>24.25857290299103</v>
      </c>
      <c r="Y86" s="2">
        <f t="shared" si="8"/>
        <v>21.031049661425989</v>
      </c>
      <c r="Z86" s="2">
        <f t="shared" si="8"/>
        <v>3.2275249975576754</v>
      </c>
      <c r="AA86" s="2">
        <f t="shared" si="8"/>
        <v>1.710589688619528</v>
      </c>
      <c r="AB86" s="2">
        <f t="shared" si="8"/>
        <v>0.38830870936828843</v>
      </c>
      <c r="AC86" s="2">
        <f t="shared" si="8"/>
        <v>0</v>
      </c>
      <c r="AD86" s="2">
        <f t="shared" si="8"/>
        <v>24.602229441460995</v>
      </c>
      <c r="AE86" s="2">
        <f t="shared" si="8"/>
        <v>9.5194731288335461</v>
      </c>
      <c r="AF86" s="2">
        <f t="shared" si="8"/>
        <v>3.7853063998418408</v>
      </c>
      <c r="AG86" s="2">
        <f t="shared" si="8"/>
        <v>2.4658394865864879</v>
      </c>
      <c r="AH86" s="2">
        <f t="shared" si="8"/>
        <v>8.8316069142138538</v>
      </c>
      <c r="AI86" s="2">
        <f t="shared" si="8"/>
        <v>-0.34365460687806654</v>
      </c>
      <c r="AJ86" s="2">
        <f t="shared" si="8"/>
        <v>0.80040839714097833</v>
      </c>
      <c r="AK86" s="2">
        <f t="shared" si="8"/>
        <v>21.524501151553707</v>
      </c>
      <c r="AL86" s="2">
        <f t="shared" si="8"/>
        <v>20.348758723419785</v>
      </c>
    </row>
    <row r="87" spans="1:44" x14ac:dyDescent="0.25">
      <c r="A87">
        <f t="shared" si="6"/>
        <v>2090</v>
      </c>
      <c r="B87">
        <v>69399</v>
      </c>
      <c r="C87" s="3">
        <v>11816571.464389671</v>
      </c>
      <c r="D87" s="3">
        <v>2591567.7166709816</v>
      </c>
      <c r="E87" s="4">
        <v>24.482350151000006</v>
      </c>
      <c r="F87" s="3">
        <v>134.5760434315219</v>
      </c>
      <c r="G87" s="3">
        <v>11231.867809462705</v>
      </c>
      <c r="H87" s="3">
        <v>2866062</v>
      </c>
      <c r="I87" s="3">
        <v>2485149</v>
      </c>
      <c r="J87" s="3">
        <v>380913.5</v>
      </c>
      <c r="K87" s="3">
        <v>201979.2</v>
      </c>
      <c r="L87" s="3">
        <v>45511.94</v>
      </c>
      <c r="M87" s="3">
        <v>0</v>
      </c>
      <c r="N87" s="3">
        <v>2907894</v>
      </c>
      <c r="O87" s="3">
        <v>1126120</v>
      </c>
      <c r="P87" s="3">
        <v>446942.3</v>
      </c>
      <c r="Q87" s="3">
        <v>291239</v>
      </c>
      <c r="R87" s="3">
        <v>1043593</v>
      </c>
      <c r="S87" s="3">
        <v>-41832.129999999997</v>
      </c>
      <c r="T87" s="3">
        <v>96280.54</v>
      </c>
      <c r="U87" s="3">
        <v>2589660</v>
      </c>
      <c r="V87" s="3">
        <v>2455748</v>
      </c>
      <c r="W87" s="2">
        <f t="shared" si="7"/>
        <v>3.9273365236984956</v>
      </c>
      <c r="X87" s="2">
        <f t="shared" si="8"/>
        <v>24.254598794897003</v>
      </c>
      <c r="Y87" s="2">
        <f t="shared" si="8"/>
        <v>21.031049551802958</v>
      </c>
      <c r="Z87" s="2">
        <f t="shared" si="8"/>
        <v>3.2235534744398406</v>
      </c>
      <c r="AA87" s="2">
        <f t="shared" si="8"/>
        <v>1.7092876779756545</v>
      </c>
      <c r="AB87" s="2">
        <f t="shared" si="8"/>
        <v>0.38515351205850556</v>
      </c>
      <c r="AC87" s="2">
        <f t="shared" si="8"/>
        <v>0</v>
      </c>
      <c r="AD87" s="2">
        <f t="shared" si="8"/>
        <v>24.608610109651579</v>
      </c>
      <c r="AE87" s="2">
        <f t="shared" si="8"/>
        <v>9.5300062576836826</v>
      </c>
      <c r="AF87" s="2">
        <f t="shared" si="8"/>
        <v>3.7823348451528593</v>
      </c>
      <c r="AG87" s="2">
        <f t="shared" si="8"/>
        <v>2.4646658371057595</v>
      </c>
      <c r="AH87" s="2">
        <f t="shared" si="8"/>
        <v>8.8316057085167543</v>
      </c>
      <c r="AI87" s="2">
        <f t="shared" si="8"/>
        <v>-0.35401241490448376</v>
      </c>
      <c r="AJ87" s="2">
        <f t="shared" si="8"/>
        <v>0.81479251651081952</v>
      </c>
      <c r="AK87" s="2">
        <f t="shared" si="8"/>
        <v>21.915493912969421</v>
      </c>
      <c r="AL87" s="2">
        <f t="shared" si="8"/>
        <v>20.78223795625172</v>
      </c>
    </row>
    <row r="88" spans="1:44" x14ac:dyDescent="0.25">
      <c r="A88">
        <f t="shared" si="6"/>
        <v>2091</v>
      </c>
      <c r="B88">
        <v>69764</v>
      </c>
      <c r="C88" s="3">
        <v>12259778.748223497</v>
      </c>
      <c r="D88" s="3">
        <v>2636050.0896568359</v>
      </c>
      <c r="E88" s="4">
        <v>24.634079180999993</v>
      </c>
      <c r="F88" s="3">
        <v>136.10488560787252</v>
      </c>
      <c r="G88" s="3">
        <v>11296.991638994603</v>
      </c>
      <c r="H88" s="3">
        <v>2973079</v>
      </c>
      <c r="I88" s="3">
        <v>2578360</v>
      </c>
      <c r="J88" s="3">
        <v>394718.9</v>
      </c>
      <c r="K88" s="3">
        <v>209399.4</v>
      </c>
      <c r="L88" s="3">
        <v>46834.65</v>
      </c>
      <c r="M88" s="3">
        <v>0</v>
      </c>
      <c r="N88" s="3">
        <v>3017675</v>
      </c>
      <c r="O88" s="3">
        <v>1169602</v>
      </c>
      <c r="P88" s="3">
        <v>463324.3</v>
      </c>
      <c r="Q88" s="3">
        <v>302014.09999999998</v>
      </c>
      <c r="R88" s="3">
        <v>1082735</v>
      </c>
      <c r="S88" s="3">
        <v>-44596.67</v>
      </c>
      <c r="T88" s="3">
        <v>101704.7</v>
      </c>
      <c r="U88" s="3">
        <v>2735962</v>
      </c>
      <c r="V88" s="3">
        <v>2602050</v>
      </c>
      <c r="W88" s="2">
        <f t="shared" si="7"/>
        <v>3.9273379517002232</v>
      </c>
      <c r="X88" s="2">
        <f t="shared" ref="X88:AL89" si="9">100*H88/$C88</f>
        <v>24.250674184726329</v>
      </c>
      <c r="Y88" s="2">
        <f t="shared" si="9"/>
        <v>21.031048381469503</v>
      </c>
      <c r="Z88" s="2">
        <f t="shared" si="9"/>
        <v>3.2196249875814176</v>
      </c>
      <c r="AA88" s="2">
        <f t="shared" si="9"/>
        <v>1.7080194047575534</v>
      </c>
      <c r="AB88" s="2">
        <f t="shared" si="9"/>
        <v>0.38201872123333852</v>
      </c>
      <c r="AC88" s="2">
        <f t="shared" si="9"/>
        <v>0</v>
      </c>
      <c r="AD88" s="2">
        <f t="shared" si="9"/>
        <v>24.614432788497723</v>
      </c>
      <c r="AE88" s="2">
        <f t="shared" si="9"/>
        <v>9.5401558545212826</v>
      </c>
      <c r="AF88" s="2">
        <f t="shared" si="9"/>
        <v>3.7792223621257275</v>
      </c>
      <c r="AG88" s="2">
        <f t="shared" si="9"/>
        <v>2.4634547343993733</v>
      </c>
      <c r="AH88" s="2">
        <f t="shared" si="9"/>
        <v>8.8316031001529591</v>
      </c>
      <c r="AI88" s="2">
        <f t="shared" si="9"/>
        <v>-0.36376406879661088</v>
      </c>
      <c r="AJ88" s="2">
        <f t="shared" si="9"/>
        <v>0.82958022398844289</v>
      </c>
      <c r="AK88" s="2">
        <f t="shared" si="9"/>
        <v>22.316569133814543</v>
      </c>
      <c r="AL88" s="2">
        <f t="shared" si="9"/>
        <v>21.224281884997723</v>
      </c>
    </row>
    <row r="89" spans="1:44" x14ac:dyDescent="0.25">
      <c r="A89">
        <f t="shared" si="6"/>
        <v>2092</v>
      </c>
      <c r="B89">
        <v>70129</v>
      </c>
      <c r="C89" s="3">
        <v>12719868.243141474</v>
      </c>
      <c r="D89" s="3">
        <v>2681349.0747888903</v>
      </c>
      <c r="E89" s="4">
        <v>24.787435982000005</v>
      </c>
      <c r="F89" s="3">
        <v>137.65108009296117</v>
      </c>
      <c r="G89" s="3">
        <v>11362.702180457763</v>
      </c>
      <c r="H89" s="3">
        <v>3084157</v>
      </c>
      <c r="I89" s="3">
        <v>2675121</v>
      </c>
      <c r="J89" s="3">
        <v>409035.2</v>
      </c>
      <c r="K89" s="3">
        <v>217099.2</v>
      </c>
      <c r="L89" s="3">
        <v>48196.02</v>
      </c>
      <c r="M89" s="3">
        <v>0</v>
      </c>
      <c r="N89" s="3">
        <v>3131873</v>
      </c>
      <c r="O89" s="3">
        <v>1215019</v>
      </c>
      <c r="P89" s="3">
        <v>480296</v>
      </c>
      <c r="Q89" s="3">
        <v>313189.59999999998</v>
      </c>
      <c r="R89" s="3">
        <v>1123368</v>
      </c>
      <c r="S89" s="3">
        <v>-47716.18</v>
      </c>
      <c r="T89" s="3">
        <v>107450.4</v>
      </c>
      <c r="U89" s="3">
        <v>2891128</v>
      </c>
      <c r="V89" s="3">
        <v>2757216</v>
      </c>
      <c r="W89" s="2">
        <f t="shared" si="7"/>
        <v>3.9273352480772759</v>
      </c>
      <c r="X89" s="2">
        <f t="shared" si="9"/>
        <v>24.246768449531473</v>
      </c>
      <c r="Y89" s="2">
        <f t="shared" si="9"/>
        <v>21.031043316367835</v>
      </c>
      <c r="Z89" s="2">
        <f t="shared" si="9"/>
        <v>3.2157188437903113</v>
      </c>
      <c r="AA89" s="2">
        <f t="shared" si="9"/>
        <v>1.7067723961453722</v>
      </c>
      <c r="AB89" s="2">
        <f t="shared" si="9"/>
        <v>0.37890345307615264</v>
      </c>
      <c r="AC89" s="2">
        <f t="shared" si="9"/>
        <v>0</v>
      </c>
      <c r="AD89" s="2">
        <f t="shared" si="9"/>
        <v>24.621898121379513</v>
      </c>
      <c r="AE89" s="2">
        <f t="shared" si="9"/>
        <v>9.5521351068643003</v>
      </c>
      <c r="AF89" s="2">
        <f t="shared" si="9"/>
        <v>3.775951061906436</v>
      </c>
      <c r="AG89" s="2">
        <f t="shared" si="9"/>
        <v>2.4622078940862546</v>
      </c>
      <c r="AH89" s="2">
        <f t="shared" si="9"/>
        <v>8.831600913835862</v>
      </c>
      <c r="AI89" s="2">
        <f t="shared" si="9"/>
        <v>-0.37513108695704034</v>
      </c>
      <c r="AJ89" s="2">
        <f t="shared" si="9"/>
        <v>0.84474459912693689</v>
      </c>
      <c r="AK89" s="2">
        <f t="shared" si="9"/>
        <v>22.729229145584036</v>
      </c>
      <c r="AL89" s="2">
        <f t="shared" si="9"/>
        <v>21.676450945053499</v>
      </c>
    </row>
    <row r="90" spans="1:44" x14ac:dyDescent="0.25">
      <c r="A90">
        <v>2093</v>
      </c>
      <c r="B90">
        <v>70495</v>
      </c>
      <c r="C90" s="3">
        <v>13197446.854177913</v>
      </c>
      <c r="D90" s="3">
        <v>2727473.3871978167</v>
      </c>
      <c r="E90" s="4">
        <v>24.942478832000013</v>
      </c>
      <c r="F90" s="3">
        <v>139.21479383132362</v>
      </c>
      <c r="G90" s="3">
        <v>11428.978242998583</v>
      </c>
      <c r="H90" s="3">
        <v>3199442</v>
      </c>
      <c r="I90" s="3">
        <v>2775561</v>
      </c>
      <c r="J90" s="3">
        <v>423880.9</v>
      </c>
      <c r="K90" s="3">
        <v>225089.1</v>
      </c>
      <c r="L90" s="3">
        <v>49597.27</v>
      </c>
      <c r="M90" s="3">
        <v>0</v>
      </c>
      <c r="N90" s="3">
        <v>3250640</v>
      </c>
      <c r="O90" s="3">
        <v>1262440</v>
      </c>
      <c r="P90" s="3">
        <v>497874.7</v>
      </c>
      <c r="Q90" s="3">
        <v>324779.40000000002</v>
      </c>
      <c r="R90" s="3">
        <v>1165546</v>
      </c>
      <c r="S90" s="3">
        <v>-51197.98</v>
      </c>
      <c r="T90" s="3">
        <v>113544.4</v>
      </c>
      <c r="U90" s="3">
        <v>3055871</v>
      </c>
      <c r="V90" s="3">
        <v>2921959</v>
      </c>
      <c r="W90" s="2">
        <f>100*T90/U89</f>
        <v>3.9273390870276237</v>
      </c>
      <c r="X90" s="2">
        <f t="shared" ref="X90:AL90" si="10">100*H90/$C90</f>
        <v>24.242886032059705</v>
      </c>
      <c r="Y90" s="2">
        <f t="shared" si="10"/>
        <v>21.031045100373646</v>
      </c>
      <c r="Z90" s="2">
        <f t="shared" si="10"/>
        <v>3.2118401739637399</v>
      </c>
      <c r="AA90" s="2">
        <f t="shared" si="10"/>
        <v>1.7055503423280967</v>
      </c>
      <c r="AB90" s="2">
        <f t="shared" si="10"/>
        <v>0.37580958308082901</v>
      </c>
      <c r="AC90" s="2">
        <f t="shared" si="10"/>
        <v>0</v>
      </c>
      <c r="AD90" s="2">
        <f t="shared" si="10"/>
        <v>24.630824703574735</v>
      </c>
      <c r="AE90" s="2">
        <f t="shared" si="10"/>
        <v>9.565789610286247</v>
      </c>
      <c r="AF90" s="2">
        <f t="shared" si="10"/>
        <v>3.7725077092649015</v>
      </c>
      <c r="AG90" s="2">
        <f t="shared" si="10"/>
        <v>2.4609259926451963</v>
      </c>
      <c r="AH90" s="2">
        <f t="shared" si="10"/>
        <v>8.8316021491007053</v>
      </c>
      <c r="AI90" s="2">
        <f t="shared" si="10"/>
        <v>-0.38793851997056739</v>
      </c>
      <c r="AJ90" s="2">
        <f t="shared" si="10"/>
        <v>0.86035125774388155</v>
      </c>
      <c r="AK90" s="2">
        <f t="shared" si="10"/>
        <v>23.155016525280445</v>
      </c>
      <c r="AL90" s="2">
        <f t="shared" si="10"/>
        <v>22.140335417035576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.28515625" customWidth="1"/>
  </cols>
  <sheetData>
    <row r="1" spans="1:38" x14ac:dyDescent="0.25">
      <c r="C1" s="15" t="s">
        <v>289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5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64</v>
      </c>
      <c r="J4" t="s">
        <v>65</v>
      </c>
      <c r="K4" t="s">
        <v>241</v>
      </c>
      <c r="L4" t="s">
        <v>242</v>
      </c>
      <c r="M4" t="s">
        <v>66</v>
      </c>
      <c r="N4" t="s">
        <v>67</v>
      </c>
      <c r="O4" t="s">
        <v>68</v>
      </c>
      <c r="P4" t="s">
        <v>69</v>
      </c>
      <c r="Q4" t="s">
        <v>70</v>
      </c>
      <c r="R4" t="s">
        <v>71</v>
      </c>
      <c r="S4" t="s">
        <v>72</v>
      </c>
      <c r="T4" t="s">
        <v>73</v>
      </c>
      <c r="U4" t="s">
        <v>74</v>
      </c>
      <c r="V4" t="s">
        <v>75</v>
      </c>
    </row>
    <row r="5" spans="1:38" x14ac:dyDescent="0.25">
      <c r="A5">
        <f>YEAR(B5)</f>
        <v>2008</v>
      </c>
      <c r="B5">
        <v>39448</v>
      </c>
      <c r="C5" s="3">
        <v>52207</v>
      </c>
      <c r="D5" s="3">
        <v>55454</v>
      </c>
      <c r="E5" s="4">
        <v>1.197775</v>
      </c>
      <c r="F5" s="3">
        <v>50.912261114892587</v>
      </c>
      <c r="G5" s="3">
        <v>601.6</v>
      </c>
      <c r="H5" s="3">
        <v>16391</v>
      </c>
      <c r="I5" s="3">
        <v>11324</v>
      </c>
      <c r="J5" s="3">
        <v>5067</v>
      </c>
      <c r="K5" s="3">
        <v>877</v>
      </c>
      <c r="L5" s="3">
        <v>386</v>
      </c>
      <c r="M5" s="3">
        <v>2085</v>
      </c>
      <c r="N5" s="3">
        <v>15453</v>
      </c>
      <c r="O5" s="3">
        <v>4520.8310000000001</v>
      </c>
      <c r="P5" s="3">
        <v>2577</v>
      </c>
      <c r="Q5" s="3">
        <v>1569</v>
      </c>
      <c r="R5" s="3">
        <v>6786.1689999999999</v>
      </c>
      <c r="S5" s="3">
        <v>938</v>
      </c>
      <c r="T5" s="3">
        <v>1483</v>
      </c>
      <c r="U5" s="3">
        <v>25339</v>
      </c>
      <c r="V5" s="3">
        <v>9900</v>
      </c>
      <c r="W5" s="2"/>
      <c r="X5" s="2">
        <f>100*H5/$C5</f>
        <v>31.396172927002127</v>
      </c>
      <c r="Y5" s="2">
        <f t="shared" ref="Y5:AL20" si="0">100*I5/$C5</f>
        <v>21.690577891853582</v>
      </c>
      <c r="Z5" s="2">
        <f t="shared" si="0"/>
        <v>9.7055950351485425</v>
      </c>
      <c r="AA5" s="2">
        <f t="shared" si="0"/>
        <v>1.6798513609286112</v>
      </c>
      <c r="AB5" s="2">
        <f t="shared" si="0"/>
        <v>0.73936445304269538</v>
      </c>
      <c r="AC5" s="2">
        <f t="shared" si="0"/>
        <v>3.9937173176010878</v>
      </c>
      <c r="AD5" s="2">
        <f t="shared" si="0"/>
        <v>29.599478997069358</v>
      </c>
      <c r="AE5" s="2">
        <f t="shared" si="0"/>
        <v>8.6594345585840991</v>
      </c>
      <c r="AF5" s="2">
        <f t="shared" si="0"/>
        <v>4.9361196774378913</v>
      </c>
      <c r="AG5" s="2">
        <f t="shared" si="0"/>
        <v>3.005344110942977</v>
      </c>
      <c r="AH5" s="2">
        <f t="shared" si="0"/>
        <v>12.998580650104392</v>
      </c>
      <c r="AI5" s="2">
        <f t="shared" si="0"/>
        <v>1.7966939299327676</v>
      </c>
      <c r="AJ5" s="2">
        <f t="shared" si="0"/>
        <v>2.8406152431666252</v>
      </c>
      <c r="AK5" s="2">
        <f t="shared" si="0"/>
        <v>48.535636983546269</v>
      </c>
      <c r="AL5" s="2">
        <f t="shared" si="0"/>
        <v>18.962974313789339</v>
      </c>
    </row>
    <row r="6" spans="1:38" x14ac:dyDescent="0.25">
      <c r="A6">
        <f t="shared" ref="A6:A69" si="1">YEAR(B6)</f>
        <v>2009</v>
      </c>
      <c r="B6">
        <v>39814</v>
      </c>
      <c r="C6" s="3">
        <v>50853</v>
      </c>
      <c r="D6" s="3">
        <v>55370</v>
      </c>
      <c r="E6" s="4">
        <v>1.208556</v>
      </c>
      <c r="F6" s="3">
        <v>51.205101593024004</v>
      </c>
      <c r="G6" s="3">
        <v>600.5</v>
      </c>
      <c r="H6" s="3">
        <v>16418</v>
      </c>
      <c r="I6" s="3">
        <v>11252</v>
      </c>
      <c r="J6" s="3">
        <v>5166</v>
      </c>
      <c r="K6" s="3">
        <v>919</v>
      </c>
      <c r="L6" s="3">
        <v>380</v>
      </c>
      <c r="M6" s="3">
        <v>2082</v>
      </c>
      <c r="N6" s="3">
        <v>16040</v>
      </c>
      <c r="O6" s="3">
        <v>4915.8459999999995</v>
      </c>
      <c r="P6" s="3">
        <v>2683</v>
      </c>
      <c r="Q6" s="3">
        <v>1627</v>
      </c>
      <c r="R6" s="3">
        <v>6814.1540000000005</v>
      </c>
      <c r="S6" s="3">
        <v>378</v>
      </c>
      <c r="T6" s="3">
        <v>1414</v>
      </c>
      <c r="U6" s="3">
        <v>27083</v>
      </c>
      <c r="V6" s="3">
        <v>10352</v>
      </c>
      <c r="W6" s="2">
        <f>100*T6/U5</f>
        <v>5.5803307154978494</v>
      </c>
      <c r="X6" s="2">
        <f t="shared" ref="X6:AL36" si="2">100*H6/$C6</f>
        <v>32.285214244980629</v>
      </c>
      <c r="Y6" s="2">
        <f t="shared" si="0"/>
        <v>22.126521542485204</v>
      </c>
      <c r="Z6" s="2">
        <f t="shared" si="0"/>
        <v>10.158692702495427</v>
      </c>
      <c r="AA6" s="2">
        <f t="shared" si="0"/>
        <v>1.8071696851709831</v>
      </c>
      <c r="AB6" s="2">
        <f t="shared" si="0"/>
        <v>0.74725188287809963</v>
      </c>
      <c r="AC6" s="2">
        <f t="shared" si="0"/>
        <v>4.0941537372426406</v>
      </c>
      <c r="AD6" s="2">
        <f t="shared" si="0"/>
        <v>31.541895266749258</v>
      </c>
      <c r="AE6" s="2">
        <f t="shared" si="0"/>
        <v>9.6667767879967741</v>
      </c>
      <c r="AF6" s="2">
        <f t="shared" si="0"/>
        <v>5.2759915835840561</v>
      </c>
      <c r="AG6" s="2">
        <f t="shared" si="0"/>
        <v>3.1994179301122845</v>
      </c>
      <c r="AH6" s="2">
        <f t="shared" si="0"/>
        <v>13.399708965056142</v>
      </c>
      <c r="AI6" s="2">
        <f t="shared" si="0"/>
        <v>0.74331897823137283</v>
      </c>
      <c r="AJ6" s="2">
        <f t="shared" si="0"/>
        <v>2.7805635852358761</v>
      </c>
      <c r="AK6" s="2">
        <f t="shared" si="0"/>
        <v>53.257428273651506</v>
      </c>
      <c r="AL6" s="2">
        <f t="shared" si="0"/>
        <v>20.356714451458124</v>
      </c>
    </row>
    <row r="7" spans="1:38" x14ac:dyDescent="0.25">
      <c r="A7">
        <f t="shared" si="1"/>
        <v>2010</v>
      </c>
      <c r="B7">
        <v>40179</v>
      </c>
      <c r="C7" s="3">
        <v>53359</v>
      </c>
      <c r="D7" s="3">
        <v>56727</v>
      </c>
      <c r="E7" s="4">
        <v>1.22078</v>
      </c>
      <c r="F7" s="3">
        <v>52.43710830935575</v>
      </c>
      <c r="G7" s="3">
        <v>609</v>
      </c>
      <c r="H7" s="3">
        <v>17070</v>
      </c>
      <c r="I7" s="3">
        <v>11524</v>
      </c>
      <c r="J7" s="3">
        <v>5546</v>
      </c>
      <c r="K7" s="3">
        <v>974</v>
      </c>
      <c r="L7" s="3">
        <v>396</v>
      </c>
      <c r="M7" s="3">
        <v>2072</v>
      </c>
      <c r="N7" s="3">
        <v>16931</v>
      </c>
      <c r="O7" s="3">
        <v>5130.2479999999996</v>
      </c>
      <c r="P7" s="3">
        <v>2723</v>
      </c>
      <c r="Q7" s="3">
        <v>1686</v>
      </c>
      <c r="R7" s="3">
        <v>7391.7520000000004</v>
      </c>
      <c r="S7" s="3">
        <v>139</v>
      </c>
      <c r="T7" s="3">
        <v>1375</v>
      </c>
      <c r="U7" s="3">
        <v>28409</v>
      </c>
      <c r="V7" s="3">
        <v>11568</v>
      </c>
      <c r="W7" s="2">
        <f t="shared" ref="W7:W70" si="3">100*T7/U6</f>
        <v>5.0769855628992353</v>
      </c>
      <c r="X7" s="2">
        <f t="shared" si="2"/>
        <v>31.990854401319364</v>
      </c>
      <c r="Y7" s="2">
        <f t="shared" si="0"/>
        <v>21.597106392548586</v>
      </c>
      <c r="Z7" s="2">
        <f t="shared" si="0"/>
        <v>10.393748008770778</v>
      </c>
      <c r="AA7" s="2">
        <f t="shared" si="0"/>
        <v>1.8253715399464008</v>
      </c>
      <c r="AB7" s="2">
        <f t="shared" si="0"/>
        <v>0.74214284375644224</v>
      </c>
      <c r="AC7" s="2">
        <f t="shared" si="0"/>
        <v>3.8831312430892635</v>
      </c>
      <c r="AD7" s="2">
        <f t="shared" si="0"/>
        <v>31.730354766768492</v>
      </c>
      <c r="AE7" s="2">
        <f t="shared" si="0"/>
        <v>9.6145879795348481</v>
      </c>
      <c r="AF7" s="2">
        <f t="shared" si="0"/>
        <v>5.1031690998706871</v>
      </c>
      <c r="AG7" s="2">
        <f t="shared" si="0"/>
        <v>3.1597293802357616</v>
      </c>
      <c r="AH7" s="2">
        <f t="shared" si="0"/>
        <v>13.852868307127196</v>
      </c>
      <c r="AI7" s="2">
        <f t="shared" si="0"/>
        <v>0.26049963455087238</v>
      </c>
      <c r="AJ7" s="2">
        <f t="shared" si="0"/>
        <v>2.5768848741543131</v>
      </c>
      <c r="AK7" s="2">
        <f t="shared" si="0"/>
        <v>53.241252647163556</v>
      </c>
      <c r="AL7" s="2">
        <f t="shared" si="0"/>
        <v>21.679566708521524</v>
      </c>
    </row>
    <row r="8" spans="1:38" x14ac:dyDescent="0.25">
      <c r="A8">
        <f t="shared" si="1"/>
        <v>2011</v>
      </c>
      <c r="B8">
        <v>40544</v>
      </c>
      <c r="C8" s="3">
        <v>56252</v>
      </c>
      <c r="D8" s="3">
        <v>58087</v>
      </c>
      <c r="E8" s="4">
        <v>1.233649</v>
      </c>
      <c r="F8" s="3">
        <v>53.284371909927152</v>
      </c>
      <c r="G8" s="3">
        <v>611.70000000000005</v>
      </c>
      <c r="H8" s="3">
        <v>17300</v>
      </c>
      <c r="I8" s="3">
        <v>11982</v>
      </c>
      <c r="J8" s="3">
        <v>5318</v>
      </c>
      <c r="K8" s="3">
        <v>1007</v>
      </c>
      <c r="L8" s="3">
        <v>402</v>
      </c>
      <c r="M8" s="3">
        <v>2054</v>
      </c>
      <c r="N8" s="3">
        <v>18280</v>
      </c>
      <c r="O8" s="3">
        <v>5363.0879999999997</v>
      </c>
      <c r="P8" s="3">
        <v>2843</v>
      </c>
      <c r="Q8" s="3">
        <v>1814</v>
      </c>
      <c r="R8" s="3">
        <v>8259.9120000000003</v>
      </c>
      <c r="S8" s="3">
        <v>-980</v>
      </c>
      <c r="T8" s="3">
        <v>1489</v>
      </c>
      <c r="U8" s="3">
        <v>32914</v>
      </c>
      <c r="V8" s="3">
        <v>14553</v>
      </c>
      <c r="W8" s="2">
        <f t="shared" si="3"/>
        <v>5.2412967721496706</v>
      </c>
      <c r="X8" s="2">
        <f t="shared" si="2"/>
        <v>30.754462063571072</v>
      </c>
      <c r="Y8" s="2">
        <f t="shared" si="0"/>
        <v>21.30057597952073</v>
      </c>
      <c r="Z8" s="2">
        <f t="shared" si="0"/>
        <v>9.4538860840503443</v>
      </c>
      <c r="AA8" s="2">
        <f t="shared" si="0"/>
        <v>1.7901585721396573</v>
      </c>
      <c r="AB8" s="2">
        <f t="shared" si="0"/>
        <v>0.71464125719974403</v>
      </c>
      <c r="AC8" s="2">
        <f t="shared" si="0"/>
        <v>3.6514257270852593</v>
      </c>
      <c r="AD8" s="2">
        <f t="shared" si="0"/>
        <v>32.496622342316719</v>
      </c>
      <c r="AE8" s="2">
        <f t="shared" si="0"/>
        <v>9.5340396785892043</v>
      </c>
      <c r="AF8" s="2">
        <f t="shared" si="0"/>
        <v>5.0540425229325177</v>
      </c>
      <c r="AG8" s="2">
        <f t="shared" si="0"/>
        <v>3.224774230249591</v>
      </c>
      <c r="AH8" s="2">
        <f t="shared" si="0"/>
        <v>14.683765910545404</v>
      </c>
      <c r="AI8" s="2">
        <f t="shared" si="0"/>
        <v>-1.7421602787456445</v>
      </c>
      <c r="AJ8" s="2">
        <f t="shared" si="0"/>
        <v>2.6470169949512905</v>
      </c>
      <c r="AK8" s="2">
        <f t="shared" si="0"/>
        <v>58.511697361871576</v>
      </c>
      <c r="AL8" s="2">
        <f t="shared" si="0"/>
        <v>25.871080139372822</v>
      </c>
    </row>
    <row r="9" spans="1:38" x14ac:dyDescent="0.25">
      <c r="A9">
        <f t="shared" si="1"/>
        <v>2012</v>
      </c>
      <c r="B9">
        <v>40909</v>
      </c>
      <c r="C9" s="3">
        <v>59848</v>
      </c>
      <c r="D9" s="3">
        <v>59846</v>
      </c>
      <c r="E9" s="4">
        <v>1.2499750000000001</v>
      </c>
      <c r="F9" s="3">
        <v>53.825741315328614</v>
      </c>
      <c r="G9" s="3">
        <v>621.6</v>
      </c>
      <c r="H9" s="3">
        <v>17851</v>
      </c>
      <c r="I9" s="3">
        <v>12818</v>
      </c>
      <c r="J9" s="3">
        <v>5033</v>
      </c>
      <c r="K9" s="3">
        <v>1065</v>
      </c>
      <c r="L9" s="3">
        <v>415</v>
      </c>
      <c r="M9" s="3">
        <v>1869</v>
      </c>
      <c r="N9" s="3">
        <v>18803</v>
      </c>
      <c r="O9" s="3">
        <v>5692.4449999999997</v>
      </c>
      <c r="P9" s="3">
        <v>2989</v>
      </c>
      <c r="Q9" s="3">
        <v>1869</v>
      </c>
      <c r="R9" s="3">
        <v>8252.5550000000003</v>
      </c>
      <c r="S9" s="3">
        <v>-952</v>
      </c>
      <c r="T9" s="3">
        <v>1524</v>
      </c>
      <c r="U9" s="3">
        <v>35442</v>
      </c>
      <c r="V9" s="3">
        <v>16241</v>
      </c>
      <c r="W9" s="2">
        <f t="shared" si="3"/>
        <v>4.6302485264629034</v>
      </c>
      <c r="X9" s="2">
        <f t="shared" si="2"/>
        <v>29.827228980082875</v>
      </c>
      <c r="Y9" s="2">
        <f t="shared" si="0"/>
        <v>21.417591231118834</v>
      </c>
      <c r="Z9" s="2">
        <f t="shared" si="0"/>
        <v>8.4096377489640428</v>
      </c>
      <c r="AA9" s="2">
        <f t="shared" si="0"/>
        <v>1.7795080871541238</v>
      </c>
      <c r="AB9" s="2">
        <f t="shared" si="0"/>
        <v>0.69342333912578535</v>
      </c>
      <c r="AC9" s="2">
        <f t="shared" si="0"/>
        <v>3.122911375484561</v>
      </c>
      <c r="AD9" s="2">
        <f t="shared" si="0"/>
        <v>31.417925411041306</v>
      </c>
      <c r="AE9" s="2">
        <f t="shared" si="0"/>
        <v>9.5115041438310381</v>
      </c>
      <c r="AF9" s="2">
        <f t="shared" si="0"/>
        <v>4.9943189413180056</v>
      </c>
      <c r="AG9" s="2">
        <f t="shared" si="0"/>
        <v>3.122911375484561</v>
      </c>
      <c r="AH9" s="2">
        <f t="shared" si="0"/>
        <v>13.789190950407699</v>
      </c>
      <c r="AI9" s="2">
        <f t="shared" si="0"/>
        <v>-1.5906964309584279</v>
      </c>
      <c r="AJ9" s="2">
        <f t="shared" si="0"/>
        <v>2.5464510092233659</v>
      </c>
      <c r="AK9" s="2">
        <f t="shared" si="0"/>
        <v>59.220024060954415</v>
      </c>
      <c r="AL9" s="2">
        <f t="shared" si="0"/>
        <v>27.137080604197301</v>
      </c>
    </row>
    <row r="10" spans="1:38" x14ac:dyDescent="0.25">
      <c r="A10">
        <f t="shared" si="1"/>
        <v>2013</v>
      </c>
      <c r="B10">
        <v>41275</v>
      </c>
      <c r="C10" s="3">
        <v>62386</v>
      </c>
      <c r="D10" s="3">
        <v>61583</v>
      </c>
      <c r="E10" s="4">
        <v>1.2646200000000001</v>
      </c>
      <c r="F10" s="3">
        <v>55.419260941662785</v>
      </c>
      <c r="G10" s="3">
        <v>625.79999999999995</v>
      </c>
      <c r="H10" s="3">
        <v>18545</v>
      </c>
      <c r="I10" s="3">
        <v>13569</v>
      </c>
      <c r="J10" s="3">
        <v>4976</v>
      </c>
      <c r="K10" s="3">
        <v>1105</v>
      </c>
      <c r="L10" s="3">
        <v>420</v>
      </c>
      <c r="M10" s="3">
        <v>1809</v>
      </c>
      <c r="N10" s="3">
        <v>19146</v>
      </c>
      <c r="O10" s="3">
        <v>5906.3519999999999</v>
      </c>
      <c r="P10" s="3">
        <v>3065</v>
      </c>
      <c r="Q10" s="3">
        <v>1939</v>
      </c>
      <c r="R10" s="3">
        <v>8235.6479999999992</v>
      </c>
      <c r="S10" s="3">
        <v>-601</v>
      </c>
      <c r="T10" s="3">
        <v>1508</v>
      </c>
      <c r="U10" s="3">
        <v>36818</v>
      </c>
      <c r="V10" s="3">
        <v>16558</v>
      </c>
      <c r="W10" s="2">
        <f t="shared" si="3"/>
        <v>4.2548388917104001</v>
      </c>
      <c r="X10" s="2">
        <f t="shared" si="2"/>
        <v>29.726220626422595</v>
      </c>
      <c r="Y10" s="2">
        <f t="shared" si="0"/>
        <v>21.750072131567979</v>
      </c>
      <c r="Z10" s="2">
        <f t="shared" si="0"/>
        <v>7.9761484948546144</v>
      </c>
      <c r="AA10" s="2">
        <f t="shared" si="0"/>
        <v>1.771230724842112</v>
      </c>
      <c r="AB10" s="2">
        <f t="shared" si="0"/>
        <v>0.67322796781329142</v>
      </c>
      <c r="AC10" s="2">
        <f t="shared" si="0"/>
        <v>2.8996890327958194</v>
      </c>
      <c r="AD10" s="2">
        <f t="shared" si="0"/>
        <v>30.689577789888759</v>
      </c>
      <c r="AE10" s="2">
        <f t="shared" si="0"/>
        <v>9.4674317955951643</v>
      </c>
      <c r="AF10" s="2">
        <f t="shared" si="0"/>
        <v>4.9129612413041386</v>
      </c>
      <c r="AG10" s="2">
        <f t="shared" si="0"/>
        <v>3.108069118071362</v>
      </c>
      <c r="AH10" s="2">
        <f t="shared" si="0"/>
        <v>13.201115634918089</v>
      </c>
      <c r="AI10" s="2">
        <f t="shared" si="0"/>
        <v>-0.96335716346616229</v>
      </c>
      <c r="AJ10" s="2">
        <f t="shared" si="0"/>
        <v>2.4172089891962942</v>
      </c>
      <c r="AK10" s="2">
        <f t="shared" si="0"/>
        <v>59.016445997499439</v>
      </c>
      <c r="AL10" s="2">
        <f t="shared" si="0"/>
        <v>26.54121116917257</v>
      </c>
    </row>
    <row r="11" spans="1:38" x14ac:dyDescent="0.25">
      <c r="A11">
        <f t="shared" si="1"/>
        <v>2014</v>
      </c>
      <c r="B11">
        <v>41640</v>
      </c>
      <c r="C11" s="3">
        <v>64305</v>
      </c>
      <c r="D11" s="3">
        <v>62853</v>
      </c>
      <c r="E11" s="4">
        <v>1.2790140000000001</v>
      </c>
      <c r="F11" s="3">
        <v>56.147620562948738</v>
      </c>
      <c r="G11" s="3">
        <v>626.5</v>
      </c>
      <c r="H11" s="3">
        <v>19024</v>
      </c>
      <c r="I11" s="3">
        <v>13980</v>
      </c>
      <c r="J11" s="3">
        <v>5044</v>
      </c>
      <c r="K11" s="3">
        <v>1162</v>
      </c>
      <c r="L11" s="3">
        <v>434</v>
      </c>
      <c r="M11" s="3">
        <v>1766</v>
      </c>
      <c r="N11" s="3">
        <v>19352</v>
      </c>
      <c r="O11" s="3">
        <v>5888.7290000000003</v>
      </c>
      <c r="P11" s="3">
        <v>3161</v>
      </c>
      <c r="Q11" s="3">
        <v>2062</v>
      </c>
      <c r="R11" s="3">
        <v>8240.2710000000006</v>
      </c>
      <c r="S11" s="3">
        <v>-328</v>
      </c>
      <c r="T11" s="3">
        <v>1498</v>
      </c>
      <c r="U11" s="3">
        <v>42672</v>
      </c>
      <c r="V11" s="3">
        <v>20735</v>
      </c>
      <c r="W11" s="2">
        <f t="shared" si="3"/>
        <v>4.0686620674669998</v>
      </c>
      <c r="X11" s="2">
        <f t="shared" si="2"/>
        <v>29.584013684783454</v>
      </c>
      <c r="Y11" s="2">
        <f t="shared" si="0"/>
        <v>21.740144623279683</v>
      </c>
      <c r="Z11" s="2">
        <f t="shared" si="0"/>
        <v>7.8438690615037707</v>
      </c>
      <c r="AA11" s="2">
        <f t="shared" si="0"/>
        <v>1.8070134515200995</v>
      </c>
      <c r="AB11" s="2">
        <f t="shared" si="0"/>
        <v>0.67490863851955529</v>
      </c>
      <c r="AC11" s="2">
        <f t="shared" si="0"/>
        <v>2.7462872249436279</v>
      </c>
      <c r="AD11" s="2">
        <f t="shared" si="0"/>
        <v>30.094082886245239</v>
      </c>
      <c r="AE11" s="2">
        <f t="shared" si="0"/>
        <v>9.1574978617525851</v>
      </c>
      <c r="AF11" s="2">
        <f t="shared" si="0"/>
        <v>4.9156364201850558</v>
      </c>
      <c r="AG11" s="2">
        <f t="shared" si="0"/>
        <v>3.2065935774823107</v>
      </c>
      <c r="AH11" s="2">
        <f t="shared" si="0"/>
        <v>12.814355026825288</v>
      </c>
      <c r="AI11" s="2">
        <f t="shared" si="0"/>
        <v>-0.51006920146178369</v>
      </c>
      <c r="AJ11" s="2">
        <f t="shared" si="0"/>
        <v>2.3295233652126583</v>
      </c>
      <c r="AK11" s="2">
        <f t="shared" si="0"/>
        <v>66.358759038954986</v>
      </c>
      <c r="AL11" s="2">
        <f t="shared" si="0"/>
        <v>32.2447710131405</v>
      </c>
    </row>
    <row r="12" spans="1:38" x14ac:dyDescent="0.25">
      <c r="A12">
        <f t="shared" si="1"/>
        <v>2015</v>
      </c>
      <c r="B12">
        <v>42005</v>
      </c>
      <c r="C12" s="3">
        <v>65943</v>
      </c>
      <c r="D12" s="3">
        <v>63628</v>
      </c>
      <c r="E12" s="4">
        <v>1.292227</v>
      </c>
      <c r="F12" s="3">
        <v>56.019651091801805</v>
      </c>
      <c r="G12" s="3">
        <v>636.20000000000005</v>
      </c>
      <c r="H12" s="3">
        <v>19721</v>
      </c>
      <c r="I12" s="3">
        <v>14604</v>
      </c>
      <c r="J12" s="3">
        <v>5117</v>
      </c>
      <c r="K12" s="3">
        <v>1230</v>
      </c>
      <c r="L12" s="3">
        <v>449</v>
      </c>
      <c r="M12" s="3">
        <v>1755</v>
      </c>
      <c r="N12" s="3">
        <v>20229</v>
      </c>
      <c r="O12" s="3">
        <v>6216.4840000000004</v>
      </c>
      <c r="P12" s="3">
        <v>3263</v>
      </c>
      <c r="Q12" s="3">
        <v>2299</v>
      </c>
      <c r="R12" s="3">
        <v>8450.5159999999996</v>
      </c>
      <c r="S12" s="3">
        <v>-508</v>
      </c>
      <c r="T12" s="3">
        <v>1557</v>
      </c>
      <c r="U12" s="3">
        <v>45636</v>
      </c>
      <c r="V12" s="3">
        <v>21802</v>
      </c>
      <c r="W12" s="2">
        <f t="shared" si="3"/>
        <v>3.6487626546681664</v>
      </c>
      <c r="X12" s="2">
        <f t="shared" si="2"/>
        <v>29.906131052575709</v>
      </c>
      <c r="Y12" s="2">
        <f t="shared" si="0"/>
        <v>22.146399162913426</v>
      </c>
      <c r="Z12" s="2">
        <f t="shared" si="0"/>
        <v>7.7597318896622838</v>
      </c>
      <c r="AA12" s="2">
        <f t="shared" si="0"/>
        <v>1.865247258996406</v>
      </c>
      <c r="AB12" s="2">
        <f t="shared" si="0"/>
        <v>0.68089107259299697</v>
      </c>
      <c r="AC12" s="2">
        <f t="shared" si="0"/>
        <v>2.6613893817387746</v>
      </c>
      <c r="AD12" s="2">
        <f t="shared" si="0"/>
        <v>30.676493335153086</v>
      </c>
      <c r="AE12" s="2">
        <f t="shared" si="0"/>
        <v>9.4270567004837513</v>
      </c>
      <c r="AF12" s="2">
        <f t="shared" si="0"/>
        <v>4.9482128504920917</v>
      </c>
      <c r="AG12" s="2">
        <f t="shared" si="0"/>
        <v>3.4863442670184859</v>
      </c>
      <c r="AH12" s="2">
        <f t="shared" si="0"/>
        <v>12.814879517158758</v>
      </c>
      <c r="AI12" s="2">
        <f t="shared" si="0"/>
        <v>-0.77036228257737738</v>
      </c>
      <c r="AJ12" s="2">
        <f t="shared" si="0"/>
        <v>2.3611300668759383</v>
      </c>
      <c r="AK12" s="2">
        <f t="shared" si="0"/>
        <v>69.205222692325194</v>
      </c>
      <c r="AL12" s="2">
        <f t="shared" si="0"/>
        <v>33.061886781007843</v>
      </c>
    </row>
    <row r="13" spans="1:38" x14ac:dyDescent="0.25">
      <c r="A13">
        <f t="shared" si="1"/>
        <v>2016</v>
      </c>
      <c r="B13">
        <v>42370</v>
      </c>
      <c r="C13" s="3">
        <v>67298</v>
      </c>
      <c r="D13" s="3">
        <v>64549</v>
      </c>
      <c r="E13" s="4">
        <v>1.3141389999999999</v>
      </c>
      <c r="F13" s="3">
        <v>57.272866878206287</v>
      </c>
      <c r="G13" s="3">
        <v>633.6</v>
      </c>
      <c r="H13" s="3">
        <v>20606</v>
      </c>
      <c r="I13" s="3">
        <v>15165</v>
      </c>
      <c r="J13" s="3">
        <v>5441</v>
      </c>
      <c r="K13" s="3">
        <v>1306</v>
      </c>
      <c r="L13" s="3">
        <v>464</v>
      </c>
      <c r="M13" s="3">
        <v>1716</v>
      </c>
      <c r="N13" s="3">
        <v>20885</v>
      </c>
      <c r="O13" s="3">
        <v>6282.6989999999996</v>
      </c>
      <c r="P13" s="3">
        <v>3375</v>
      </c>
      <c r="Q13" s="3">
        <v>2266</v>
      </c>
      <c r="R13" s="3">
        <v>8961.3009999999995</v>
      </c>
      <c r="S13" s="3">
        <v>-279</v>
      </c>
      <c r="T13" s="3">
        <v>1735</v>
      </c>
      <c r="U13" s="3">
        <v>48733</v>
      </c>
      <c r="V13" s="3">
        <v>21569</v>
      </c>
      <c r="W13" s="2">
        <f t="shared" si="3"/>
        <v>3.8018231220965903</v>
      </c>
      <c r="X13" s="2">
        <f t="shared" si="2"/>
        <v>30.619037712859225</v>
      </c>
      <c r="Y13" s="2">
        <f t="shared" si="0"/>
        <v>22.534102053552854</v>
      </c>
      <c r="Z13" s="2">
        <f t="shared" si="0"/>
        <v>8.0849356593063693</v>
      </c>
      <c r="AA13" s="2">
        <f t="shared" si="0"/>
        <v>1.9406223067550299</v>
      </c>
      <c r="AB13" s="2">
        <f t="shared" si="0"/>
        <v>0.68947071235400759</v>
      </c>
      <c r="AC13" s="2">
        <f t="shared" si="0"/>
        <v>2.549852893102321</v>
      </c>
      <c r="AD13" s="2">
        <f t="shared" si="0"/>
        <v>31.033611697227258</v>
      </c>
      <c r="AE13" s="2">
        <f t="shared" si="0"/>
        <v>9.3356399893013151</v>
      </c>
      <c r="AF13" s="2">
        <f t="shared" si="0"/>
        <v>5.0150078754197747</v>
      </c>
      <c r="AG13" s="2">
        <f t="shared" si="0"/>
        <v>3.3671134357633212</v>
      </c>
      <c r="AH13" s="2">
        <f t="shared" si="0"/>
        <v>13.315850396742844</v>
      </c>
      <c r="AI13" s="2">
        <f t="shared" si="0"/>
        <v>-0.41457398436803472</v>
      </c>
      <c r="AJ13" s="2">
        <f t="shared" si="0"/>
        <v>2.5780855300306103</v>
      </c>
      <c r="AK13" s="2">
        <f t="shared" si="0"/>
        <v>72.413741864542786</v>
      </c>
      <c r="AL13" s="2">
        <f t="shared" si="0"/>
        <v>32.049986626645662</v>
      </c>
    </row>
    <row r="14" spans="1:38" x14ac:dyDescent="0.25">
      <c r="A14">
        <f t="shared" si="1"/>
        <v>2017</v>
      </c>
      <c r="B14">
        <v>42736</v>
      </c>
      <c r="C14" s="3">
        <v>71122</v>
      </c>
      <c r="D14" s="3">
        <v>66576</v>
      </c>
      <c r="E14" s="4">
        <v>1.335396</v>
      </c>
      <c r="F14" s="3">
        <v>57.810163205081132</v>
      </c>
      <c r="G14" s="3">
        <v>644.1</v>
      </c>
      <c r="H14" s="3">
        <v>21588</v>
      </c>
      <c r="I14" s="3">
        <v>15668</v>
      </c>
      <c r="J14" s="3">
        <v>5920</v>
      </c>
      <c r="K14" s="3">
        <v>1358</v>
      </c>
      <c r="L14" s="3">
        <v>482</v>
      </c>
      <c r="M14" s="3">
        <v>1815</v>
      </c>
      <c r="N14" s="3">
        <v>21487</v>
      </c>
      <c r="O14" s="3">
        <v>6476.3440000000001</v>
      </c>
      <c r="P14" s="3">
        <v>3580</v>
      </c>
      <c r="Q14" s="3">
        <v>2433</v>
      </c>
      <c r="R14" s="3">
        <v>8997.6560000000009</v>
      </c>
      <c r="S14" s="3">
        <v>101</v>
      </c>
      <c r="T14" s="3">
        <v>1853</v>
      </c>
      <c r="U14" s="3">
        <v>51867</v>
      </c>
      <c r="V14" s="3">
        <v>22591</v>
      </c>
      <c r="W14" s="2">
        <f t="shared" si="3"/>
        <v>3.8023515892721567</v>
      </c>
      <c r="X14" s="2">
        <f t="shared" si="2"/>
        <v>30.353477123815416</v>
      </c>
      <c r="Y14" s="2">
        <f t="shared" si="0"/>
        <v>22.029751694271816</v>
      </c>
      <c r="Z14" s="2">
        <f t="shared" si="0"/>
        <v>8.3237254295436003</v>
      </c>
      <c r="AA14" s="2">
        <f t="shared" si="0"/>
        <v>1.9093951238716571</v>
      </c>
      <c r="AB14" s="2">
        <f t="shared" si="0"/>
        <v>0.677708725851354</v>
      </c>
      <c r="AC14" s="2">
        <f t="shared" si="0"/>
        <v>2.5519529821996008</v>
      </c>
      <c r="AD14" s="2">
        <f t="shared" si="0"/>
        <v>30.211467619020837</v>
      </c>
      <c r="AE14" s="2">
        <f t="shared" si="0"/>
        <v>9.1059643992013726</v>
      </c>
      <c r="AF14" s="2">
        <f t="shared" si="0"/>
        <v>5.0336042293523802</v>
      </c>
      <c r="AG14" s="2">
        <f t="shared" si="0"/>
        <v>3.4208824273783076</v>
      </c>
      <c r="AH14" s="2">
        <f t="shared" si="0"/>
        <v>12.651016563088778</v>
      </c>
      <c r="AI14" s="2">
        <f t="shared" si="0"/>
        <v>0.14200950479457833</v>
      </c>
      <c r="AJ14" s="2">
        <f t="shared" si="0"/>
        <v>2.6053823008351844</v>
      </c>
      <c r="AK14" s="2">
        <f t="shared" si="0"/>
        <v>72.926801833469256</v>
      </c>
      <c r="AL14" s="2">
        <f t="shared" si="0"/>
        <v>31.763729928854644</v>
      </c>
    </row>
    <row r="15" spans="1:38" x14ac:dyDescent="0.25">
      <c r="A15">
        <f t="shared" si="1"/>
        <v>2018</v>
      </c>
      <c r="B15">
        <v>43101</v>
      </c>
      <c r="C15" s="3">
        <v>72688</v>
      </c>
      <c r="D15" s="3">
        <v>67432</v>
      </c>
      <c r="E15" s="4">
        <v>1.3521540000000001</v>
      </c>
      <c r="F15" s="3">
        <v>58.352289861364504</v>
      </c>
      <c r="G15" s="3">
        <v>647.70000000000005</v>
      </c>
      <c r="H15" s="3">
        <v>22300</v>
      </c>
      <c r="I15" s="3">
        <v>15916</v>
      </c>
      <c r="J15" s="3">
        <v>6384</v>
      </c>
      <c r="K15" s="3">
        <v>1407</v>
      </c>
      <c r="L15" s="3">
        <v>494</v>
      </c>
      <c r="M15" s="3">
        <v>2048</v>
      </c>
      <c r="N15" s="3">
        <v>22329</v>
      </c>
      <c r="O15" s="3">
        <v>6593.5829999999996</v>
      </c>
      <c r="P15" s="3">
        <v>3593</v>
      </c>
      <c r="Q15" s="3">
        <v>2482</v>
      </c>
      <c r="R15" s="3">
        <v>9660.4169999999995</v>
      </c>
      <c r="S15" s="3">
        <v>-29</v>
      </c>
      <c r="T15" s="3">
        <v>1968</v>
      </c>
      <c r="U15" s="3">
        <v>57283</v>
      </c>
      <c r="V15" s="3">
        <v>24201</v>
      </c>
      <c r="W15" s="2">
        <f t="shared" si="3"/>
        <v>3.7943200879171726</v>
      </c>
      <c r="X15" s="2">
        <f t="shared" si="2"/>
        <v>30.679066696015848</v>
      </c>
      <c r="Y15" s="2">
        <f t="shared" si="0"/>
        <v>21.896324014968084</v>
      </c>
      <c r="Z15" s="2">
        <f t="shared" si="0"/>
        <v>8.7827426810477665</v>
      </c>
      <c r="AA15" s="2">
        <f t="shared" si="0"/>
        <v>1.9356702619414483</v>
      </c>
      <c r="AB15" s="2">
        <f t="shared" si="0"/>
        <v>0.67961699317631519</v>
      </c>
      <c r="AC15" s="2">
        <f t="shared" si="0"/>
        <v>2.8175214615892581</v>
      </c>
      <c r="AD15" s="2">
        <f t="shared" si="0"/>
        <v>30.71896324014968</v>
      </c>
      <c r="AE15" s="2">
        <f t="shared" si="0"/>
        <v>9.071075005502971</v>
      </c>
      <c r="AF15" s="2">
        <f t="shared" si="0"/>
        <v>4.9430442438917019</v>
      </c>
      <c r="AG15" s="2">
        <f t="shared" si="0"/>
        <v>3.4145938806955756</v>
      </c>
      <c r="AH15" s="2">
        <f t="shared" si="0"/>
        <v>13.290250110059432</v>
      </c>
      <c r="AI15" s="2">
        <f t="shared" si="0"/>
        <v>-3.9896544133832271E-2</v>
      </c>
      <c r="AJ15" s="2">
        <f t="shared" si="0"/>
        <v>2.707462029495928</v>
      </c>
      <c r="AK15" s="2">
        <f t="shared" si="0"/>
        <v>78.806680607528065</v>
      </c>
      <c r="AL15" s="2">
        <f t="shared" si="0"/>
        <v>33.294353951133616</v>
      </c>
    </row>
    <row r="16" spans="1:38" x14ac:dyDescent="0.25">
      <c r="A16">
        <f t="shared" si="1"/>
        <v>2019</v>
      </c>
      <c r="B16">
        <v>43466</v>
      </c>
      <c r="C16" s="3">
        <v>74889</v>
      </c>
      <c r="D16" s="3">
        <v>68317</v>
      </c>
      <c r="E16" s="4">
        <v>1.3670227939999997</v>
      </c>
      <c r="F16" s="3">
        <v>59.080685636873561</v>
      </c>
      <c r="G16" s="3">
        <v>654.55606422493474</v>
      </c>
      <c r="H16" s="3">
        <v>22431.14</v>
      </c>
      <c r="I16" s="3">
        <v>15754.3</v>
      </c>
      <c r="J16" s="3">
        <v>6676.8379999999997</v>
      </c>
      <c r="K16" s="3">
        <v>1472.9380000000001</v>
      </c>
      <c r="L16" s="3">
        <v>536.46349999999995</v>
      </c>
      <c r="M16" s="3">
        <v>2203.6089999999999</v>
      </c>
      <c r="N16" s="3">
        <v>22678.3</v>
      </c>
      <c r="O16" s="3">
        <v>6665.7449999999999</v>
      </c>
      <c r="P16" s="3">
        <v>3694.5940000000001</v>
      </c>
      <c r="Q16" s="3">
        <v>2480.5720000000001</v>
      </c>
      <c r="R16" s="3">
        <v>9837.3889999999992</v>
      </c>
      <c r="S16" s="3">
        <v>-247.16</v>
      </c>
      <c r="T16" s="3">
        <v>2022.0730000000001</v>
      </c>
      <c r="U16" s="3">
        <v>59552.23</v>
      </c>
      <c r="V16" s="3">
        <v>26470.23</v>
      </c>
      <c r="W16" s="2">
        <f t="shared" si="3"/>
        <v>3.5299704973552366</v>
      </c>
      <c r="X16" s="2">
        <f t="shared" si="2"/>
        <v>29.952516390925236</v>
      </c>
      <c r="Y16" s="2">
        <f t="shared" si="0"/>
        <v>21.036867897822109</v>
      </c>
      <c r="Z16" s="2">
        <f t="shared" si="0"/>
        <v>8.9156458224839419</v>
      </c>
      <c r="AA16" s="2">
        <f t="shared" si="0"/>
        <v>1.9668282391272418</v>
      </c>
      <c r="AB16" s="2">
        <f t="shared" si="0"/>
        <v>0.7163448570551082</v>
      </c>
      <c r="AC16" s="2">
        <f t="shared" si="0"/>
        <v>2.9425002336791786</v>
      </c>
      <c r="AD16" s="2">
        <f t="shared" si="0"/>
        <v>30.282551509567494</v>
      </c>
      <c r="AE16" s="2">
        <f t="shared" si="0"/>
        <v>8.9008332331851143</v>
      </c>
      <c r="AF16" s="2">
        <f t="shared" si="0"/>
        <v>4.933426805004741</v>
      </c>
      <c r="AG16" s="2">
        <f t="shared" si="0"/>
        <v>3.3123315840777687</v>
      </c>
      <c r="AH16" s="2">
        <f t="shared" si="0"/>
        <v>13.135959887299869</v>
      </c>
      <c r="AI16" s="2">
        <f t="shared" si="0"/>
        <v>-0.33003511864225721</v>
      </c>
      <c r="AJ16" s="2">
        <f t="shared" si="0"/>
        <v>2.7000934716714071</v>
      </c>
      <c r="AK16" s="2">
        <f t="shared" si="0"/>
        <v>79.520663915928907</v>
      </c>
      <c r="AL16" s="2">
        <f t="shared" si="0"/>
        <v>35.345952008973278</v>
      </c>
    </row>
    <row r="17" spans="1:38" x14ac:dyDescent="0.25">
      <c r="A17">
        <f t="shared" si="1"/>
        <v>2020</v>
      </c>
      <c r="B17">
        <v>43831</v>
      </c>
      <c r="C17" s="3">
        <v>77150</v>
      </c>
      <c r="D17" s="3">
        <v>69222</v>
      </c>
      <c r="E17" s="4">
        <v>1.3818792300000005</v>
      </c>
      <c r="F17" s="3">
        <v>59.148588408394943</v>
      </c>
      <c r="G17" s="3">
        <v>659.76507593190092</v>
      </c>
      <c r="H17" s="3">
        <v>23134.66</v>
      </c>
      <c r="I17" s="3">
        <v>16129.89</v>
      </c>
      <c r="J17" s="3">
        <v>7004.7759999999998</v>
      </c>
      <c r="K17" s="3">
        <v>1525.751</v>
      </c>
      <c r="L17" s="3">
        <v>552.56190000000004</v>
      </c>
      <c r="M17" s="3">
        <v>2492.893</v>
      </c>
      <c r="N17" s="3">
        <v>23015.53</v>
      </c>
      <c r="O17" s="3">
        <v>6825.12</v>
      </c>
      <c r="P17" s="3">
        <v>3743.357</v>
      </c>
      <c r="Q17" s="3">
        <v>2506.2040000000002</v>
      </c>
      <c r="R17" s="3">
        <v>9940.8490000000002</v>
      </c>
      <c r="S17" s="3">
        <v>119.13</v>
      </c>
      <c r="T17" s="3">
        <v>2032.8320000000001</v>
      </c>
      <c r="U17" s="3">
        <v>61465.93</v>
      </c>
      <c r="V17" s="3">
        <v>28383.93</v>
      </c>
      <c r="W17" s="2">
        <f t="shared" si="3"/>
        <v>3.413527923303628</v>
      </c>
      <c r="X17" s="2">
        <f t="shared" si="2"/>
        <v>29.986597537265069</v>
      </c>
      <c r="Y17" s="2">
        <f t="shared" si="0"/>
        <v>20.907180816591055</v>
      </c>
      <c r="Z17" s="2">
        <f t="shared" si="0"/>
        <v>9.0794244977316918</v>
      </c>
      <c r="AA17" s="2">
        <f t="shared" si="0"/>
        <v>1.9776422553467272</v>
      </c>
      <c r="AB17" s="2">
        <f t="shared" si="0"/>
        <v>0.71621762799740762</v>
      </c>
      <c r="AC17" s="2">
        <f t="shared" si="0"/>
        <v>3.2312287751134154</v>
      </c>
      <c r="AD17" s="2">
        <f t="shared" si="0"/>
        <v>29.832184057031757</v>
      </c>
      <c r="AE17" s="2">
        <f t="shared" si="0"/>
        <v>8.8465586519766681</v>
      </c>
      <c r="AF17" s="2">
        <f t="shared" si="0"/>
        <v>4.8520505508749192</v>
      </c>
      <c r="AG17" s="2">
        <f t="shared" si="0"/>
        <v>3.2484821775761508</v>
      </c>
      <c r="AH17" s="2">
        <f t="shared" si="0"/>
        <v>12.885092676604019</v>
      </c>
      <c r="AI17" s="2">
        <f t="shared" si="0"/>
        <v>0.15441348023331172</v>
      </c>
      <c r="AJ17" s="2">
        <f t="shared" si="0"/>
        <v>2.6349086195722622</v>
      </c>
      <c r="AK17" s="2">
        <f t="shared" si="0"/>
        <v>79.670680492546992</v>
      </c>
      <c r="AL17" s="2">
        <f t="shared" si="0"/>
        <v>36.79057679844459</v>
      </c>
    </row>
    <row r="18" spans="1:38" x14ac:dyDescent="0.25">
      <c r="A18">
        <f t="shared" si="1"/>
        <v>2021</v>
      </c>
      <c r="B18">
        <v>44197</v>
      </c>
      <c r="C18" s="3">
        <v>79797</v>
      </c>
      <c r="D18" s="3">
        <v>70263</v>
      </c>
      <c r="E18" s="4">
        <v>1.3969750100000002</v>
      </c>
      <c r="F18" s="3">
        <v>59.606148561901918</v>
      </c>
      <c r="G18" s="3">
        <v>664.9674476010905</v>
      </c>
      <c r="H18" s="3">
        <v>23753.13</v>
      </c>
      <c r="I18" s="3">
        <v>16529.5</v>
      </c>
      <c r="J18" s="3">
        <v>7223.6369999999997</v>
      </c>
      <c r="K18" s="3">
        <v>1578.9159999999999</v>
      </c>
      <c r="L18" s="3">
        <v>569.18129999999996</v>
      </c>
      <c r="M18" s="3">
        <v>2732.5619999999999</v>
      </c>
      <c r="N18" s="3">
        <v>23306.77</v>
      </c>
      <c r="O18" s="3">
        <v>6933.5730000000003</v>
      </c>
      <c r="P18" s="3">
        <v>3782.09</v>
      </c>
      <c r="Q18" s="3">
        <v>2536.4569999999999</v>
      </c>
      <c r="R18" s="3">
        <v>10054.65</v>
      </c>
      <c r="S18" s="3">
        <v>446.36</v>
      </c>
      <c r="T18" s="3">
        <v>2161.9319999999998</v>
      </c>
      <c r="U18" s="3">
        <v>63181.51</v>
      </c>
      <c r="V18" s="3">
        <v>30099.51</v>
      </c>
      <c r="W18" s="2">
        <f t="shared" si="3"/>
        <v>3.5172851041219091</v>
      </c>
      <c r="X18" s="2">
        <f t="shared" si="2"/>
        <v>29.766946125794203</v>
      </c>
      <c r="Y18" s="2">
        <f t="shared" si="0"/>
        <v>20.714437886136071</v>
      </c>
      <c r="Z18" s="2">
        <f t="shared" si="0"/>
        <v>9.0525170119177414</v>
      </c>
      <c r="AA18" s="2">
        <f t="shared" si="0"/>
        <v>1.9786658646315025</v>
      </c>
      <c r="AB18" s="2">
        <f t="shared" si="0"/>
        <v>0.71328658972141812</v>
      </c>
      <c r="AC18" s="2">
        <f t="shared" si="0"/>
        <v>3.4243918944321217</v>
      </c>
      <c r="AD18" s="2">
        <f t="shared" si="0"/>
        <v>29.207576725942079</v>
      </c>
      <c r="AE18" s="2">
        <f t="shared" si="0"/>
        <v>8.689014624609948</v>
      </c>
      <c r="AF18" s="2">
        <f t="shared" si="0"/>
        <v>4.739639334812086</v>
      </c>
      <c r="AG18" s="2">
        <f t="shared" si="0"/>
        <v>3.1786370414927876</v>
      </c>
      <c r="AH18" s="2">
        <f t="shared" si="0"/>
        <v>12.600285725027257</v>
      </c>
      <c r="AI18" s="2">
        <f t="shared" si="0"/>
        <v>0.55936939985212475</v>
      </c>
      <c r="AJ18" s="2">
        <f t="shared" si="0"/>
        <v>2.7092898229256739</v>
      </c>
      <c r="AK18" s="2">
        <f t="shared" si="0"/>
        <v>79.177801170470062</v>
      </c>
      <c r="AL18" s="2">
        <f t="shared" si="0"/>
        <v>37.72010225948344</v>
      </c>
    </row>
    <row r="19" spans="1:38" x14ac:dyDescent="0.25">
      <c r="A19">
        <f t="shared" si="1"/>
        <v>2022</v>
      </c>
      <c r="B19">
        <v>44562</v>
      </c>
      <c r="C19" s="3">
        <v>82918.905106640668</v>
      </c>
      <c r="D19" s="3">
        <v>71570.751539464254</v>
      </c>
      <c r="E19" s="4">
        <v>1.4121103989999997</v>
      </c>
      <c r="F19" s="3">
        <v>60.3278515257538</v>
      </c>
      <c r="G19" s="3">
        <v>670.45975423173911</v>
      </c>
      <c r="H19" s="3">
        <v>24652.880000000001</v>
      </c>
      <c r="I19" s="3">
        <v>17176.189999999999</v>
      </c>
      <c r="J19" s="3">
        <v>7476.6980000000003</v>
      </c>
      <c r="K19" s="3">
        <v>1634.1279999999999</v>
      </c>
      <c r="L19" s="3">
        <v>586.33280000000002</v>
      </c>
      <c r="M19" s="3">
        <v>2956.5920000000001</v>
      </c>
      <c r="N19" s="3">
        <v>24237.73</v>
      </c>
      <c r="O19" s="3">
        <v>7237.7709999999997</v>
      </c>
      <c r="P19" s="3">
        <v>3928.873</v>
      </c>
      <c r="Q19" s="3">
        <v>2623.0720000000001</v>
      </c>
      <c r="R19" s="3">
        <v>10448.02</v>
      </c>
      <c r="S19" s="3">
        <v>415.14830000000001</v>
      </c>
      <c r="T19" s="3">
        <v>2281.1880000000001</v>
      </c>
      <c r="U19" s="3">
        <v>65047.55</v>
      </c>
      <c r="V19" s="3">
        <v>31965.55</v>
      </c>
      <c r="W19" s="2">
        <f t="shared" si="3"/>
        <v>3.6105309923741933</v>
      </c>
      <c r="X19" s="2">
        <f t="shared" si="2"/>
        <v>29.731313948603553</v>
      </c>
      <c r="Y19" s="2">
        <f t="shared" si="0"/>
        <v>20.714443802544157</v>
      </c>
      <c r="Z19" s="2">
        <f t="shared" si="0"/>
        <v>9.0168797940401397</v>
      </c>
      <c r="AA19" s="2">
        <f t="shared" si="0"/>
        <v>1.9707544351898691</v>
      </c>
      <c r="AB19" s="2">
        <f t="shared" si="0"/>
        <v>0.70711594568925729</v>
      </c>
      <c r="AC19" s="2">
        <f t="shared" si="0"/>
        <v>3.5656428364527666</v>
      </c>
      <c r="AD19" s="2">
        <f t="shared" si="0"/>
        <v>29.230644047733438</v>
      </c>
      <c r="AE19" s="2">
        <f t="shared" si="0"/>
        <v>8.7287344070590649</v>
      </c>
      <c r="AF19" s="2">
        <f t="shared" si="0"/>
        <v>4.7382113824912899</v>
      </c>
      <c r="AG19" s="2">
        <f t="shared" si="0"/>
        <v>3.1634185191260178</v>
      </c>
      <c r="AH19" s="2">
        <f t="shared" si="0"/>
        <v>12.600286975042627</v>
      </c>
      <c r="AI19" s="2">
        <f t="shared" si="0"/>
        <v>0.50066785067420327</v>
      </c>
      <c r="AJ19" s="2">
        <f t="shared" si="0"/>
        <v>2.7511072379286738</v>
      </c>
      <c r="AK19" s="2">
        <f t="shared" si="0"/>
        <v>78.447188751881612</v>
      </c>
      <c r="AL19" s="2">
        <f t="shared" si="0"/>
        <v>38.550376369405292</v>
      </c>
    </row>
    <row r="20" spans="1:38" x14ac:dyDescent="0.25">
      <c r="A20">
        <f t="shared" si="1"/>
        <v>2023</v>
      </c>
      <c r="B20">
        <v>44927</v>
      </c>
      <c r="C20" s="3">
        <v>86222.789748435083</v>
      </c>
      <c r="D20" s="3">
        <v>72959.654096662838</v>
      </c>
      <c r="E20" s="4">
        <v>1.4272904200000001</v>
      </c>
      <c r="F20" s="3">
        <v>61.12631425084858</v>
      </c>
      <c r="G20" s="3">
        <v>675.95374909317911</v>
      </c>
      <c r="H20" s="3">
        <v>25561.51</v>
      </c>
      <c r="I20" s="3">
        <v>17860.57</v>
      </c>
      <c r="J20" s="3">
        <v>7700.9430000000002</v>
      </c>
      <c r="K20" s="3">
        <v>1693.4190000000001</v>
      </c>
      <c r="L20" s="3">
        <v>604.04100000000005</v>
      </c>
      <c r="M20" s="3">
        <v>3119.895</v>
      </c>
      <c r="N20" s="3">
        <v>25229.26</v>
      </c>
      <c r="O20" s="3">
        <v>7564.0630000000001</v>
      </c>
      <c r="P20" s="3">
        <v>4085.17</v>
      </c>
      <c r="Q20" s="3">
        <v>2715.7049999999999</v>
      </c>
      <c r="R20" s="3">
        <v>10864.32</v>
      </c>
      <c r="S20" s="3">
        <v>332.25349999999997</v>
      </c>
      <c r="T20" s="3">
        <v>2397.085</v>
      </c>
      <c r="U20" s="3">
        <v>67112.38</v>
      </c>
      <c r="V20" s="3">
        <v>34030.379999999997</v>
      </c>
      <c r="W20" s="2">
        <f t="shared" si="3"/>
        <v>3.6851272645933628</v>
      </c>
      <c r="X20" s="2">
        <f t="shared" si="2"/>
        <v>29.645886052375072</v>
      </c>
      <c r="Y20" s="2">
        <f t="shared" si="0"/>
        <v>20.714442263014533</v>
      </c>
      <c r="Z20" s="2">
        <f t="shared" si="0"/>
        <v>8.9314472687190811</v>
      </c>
      <c r="AA20" s="2">
        <f t="shared" si="0"/>
        <v>1.9640039541062695</v>
      </c>
      <c r="AB20" s="2">
        <f t="shared" si="0"/>
        <v>0.7005584042946873</v>
      </c>
      <c r="AC20" s="2">
        <f t="shared" si="0"/>
        <v>3.6184111058139652</v>
      </c>
      <c r="AD20" s="2">
        <f t="shared" si="0"/>
        <v>29.260547093882337</v>
      </c>
      <c r="AE20" s="2">
        <f t="shared" si="0"/>
        <v>8.7726957363233371</v>
      </c>
      <c r="AF20" s="2">
        <f t="shared" si="0"/>
        <v>4.7379237112588841</v>
      </c>
      <c r="AG20" s="2">
        <f t="shared" si="0"/>
        <v>3.1496371294913814</v>
      </c>
      <c r="AH20" s="2">
        <f t="shared" si="0"/>
        <v>12.600288197236374</v>
      </c>
      <c r="AI20" s="2">
        <f t="shared" si="0"/>
        <v>0.38534301774436647</v>
      </c>
      <c r="AJ20" s="2">
        <f t="shared" si="0"/>
        <v>2.7801060566397484</v>
      </c>
      <c r="AK20" s="2">
        <f t="shared" si="0"/>
        <v>77.836010868829575</v>
      </c>
      <c r="AL20" s="2">
        <f t="shared" si="0"/>
        <v>39.467964443376914</v>
      </c>
    </row>
    <row r="21" spans="1:38" x14ac:dyDescent="0.25">
      <c r="A21">
        <f t="shared" si="1"/>
        <v>2024</v>
      </c>
      <c r="B21">
        <v>45292</v>
      </c>
      <c r="C21" s="3">
        <v>89722.268194926248</v>
      </c>
      <c r="D21" s="3">
        <v>74426.792256223969</v>
      </c>
      <c r="E21" s="4">
        <v>1.4425178420000002</v>
      </c>
      <c r="F21" s="3">
        <v>61.960027291642888</v>
      </c>
      <c r="G21" s="3">
        <v>681.64999940769121</v>
      </c>
      <c r="H21" s="3">
        <v>26485.82</v>
      </c>
      <c r="I21" s="3">
        <v>18585.46</v>
      </c>
      <c r="J21" s="3">
        <v>7900.3549999999996</v>
      </c>
      <c r="K21" s="3">
        <v>1756.04</v>
      </c>
      <c r="L21" s="3">
        <v>622.33029999999997</v>
      </c>
      <c r="M21" s="3">
        <v>3226.27</v>
      </c>
      <c r="N21" s="3">
        <v>26276.74</v>
      </c>
      <c r="O21" s="3">
        <v>7911.3710000000001</v>
      </c>
      <c r="P21" s="3">
        <v>4245.5829999999996</v>
      </c>
      <c r="Q21" s="3">
        <v>2814.52</v>
      </c>
      <c r="R21" s="3">
        <v>11305.26</v>
      </c>
      <c r="S21" s="3">
        <v>209.08199999999999</v>
      </c>
      <c r="T21" s="3">
        <v>2513.2280000000001</v>
      </c>
      <c r="U21" s="3">
        <v>69416.52</v>
      </c>
      <c r="V21" s="3">
        <v>36334.519999999997</v>
      </c>
      <c r="W21" s="2">
        <f t="shared" si="3"/>
        <v>3.7448053548391518</v>
      </c>
      <c r="X21" s="2">
        <f t="shared" si="2"/>
        <v>29.519784255184224</v>
      </c>
      <c r="Y21" s="2">
        <f t="shared" si="2"/>
        <v>20.714433968189628</v>
      </c>
      <c r="Z21" s="2">
        <f t="shared" si="2"/>
        <v>8.8053447142420342</v>
      </c>
      <c r="AA21" s="2">
        <f t="shared" si="2"/>
        <v>1.9571952819838578</v>
      </c>
      <c r="AB21" s="2">
        <f t="shared" si="2"/>
        <v>0.69361855481401269</v>
      </c>
      <c r="AC21" s="2">
        <f t="shared" si="2"/>
        <v>3.5958408819879168</v>
      </c>
      <c r="AD21" s="2">
        <f t="shared" si="2"/>
        <v>29.286754034029133</v>
      </c>
      <c r="AE21" s="2">
        <f t="shared" si="2"/>
        <v>8.8176226026878179</v>
      </c>
      <c r="AF21" s="2">
        <f t="shared" si="2"/>
        <v>4.7319167085435829</v>
      </c>
      <c r="AG21" s="2">
        <f t="shared" si="2"/>
        <v>3.1369247084629097</v>
      </c>
      <c r="AH21" s="2">
        <f t="shared" si="2"/>
        <v>12.600283327031747</v>
      </c>
      <c r="AI21" s="2">
        <f t="shared" si="2"/>
        <v>0.23303245025611546</v>
      </c>
      <c r="AJ21" s="2">
        <f t="shared" si="2"/>
        <v>2.801119555448468</v>
      </c>
      <c r="AK21" s="2">
        <f t="shared" si="2"/>
        <v>77.368217942494539</v>
      </c>
      <c r="AL21" s="2">
        <f t="shared" si="2"/>
        <v>40.496657887717888</v>
      </c>
    </row>
    <row r="22" spans="1:38" x14ac:dyDescent="0.25">
      <c r="A22">
        <f t="shared" si="1"/>
        <v>2025</v>
      </c>
      <c r="B22">
        <v>45658</v>
      </c>
      <c r="C22" s="3">
        <v>93341.666800197243</v>
      </c>
      <c r="D22" s="3">
        <v>75904.45490912786</v>
      </c>
      <c r="E22" s="4">
        <v>1.457790728</v>
      </c>
      <c r="F22" s="3">
        <v>62.820384463663906</v>
      </c>
      <c r="G22" s="3">
        <v>687.08999116746975</v>
      </c>
      <c r="H22" s="3">
        <v>27424.36</v>
      </c>
      <c r="I22" s="3">
        <v>19335.2</v>
      </c>
      <c r="J22" s="3">
        <v>8089.1570000000002</v>
      </c>
      <c r="K22" s="3">
        <v>1821.7739999999999</v>
      </c>
      <c r="L22" s="3">
        <v>641.22490000000005</v>
      </c>
      <c r="M22" s="3">
        <v>3311.2</v>
      </c>
      <c r="N22" s="3">
        <v>27365.9</v>
      </c>
      <c r="O22" s="3">
        <v>8276.5450000000001</v>
      </c>
      <c r="P22" s="3">
        <v>4413.0829999999996</v>
      </c>
      <c r="Q22" s="3">
        <v>2914.9520000000002</v>
      </c>
      <c r="R22" s="3">
        <v>11761.32</v>
      </c>
      <c r="S22" s="3">
        <v>58.462310000000002</v>
      </c>
      <c r="T22" s="3">
        <v>2632.654</v>
      </c>
      <c r="U22" s="3">
        <v>71990.720000000001</v>
      </c>
      <c r="V22" s="3">
        <v>38908.720000000001</v>
      </c>
      <c r="W22" s="2">
        <f t="shared" si="3"/>
        <v>3.7925467885742474</v>
      </c>
      <c r="X22" s="2">
        <f t="shared" si="2"/>
        <v>29.380619545506175</v>
      </c>
      <c r="Y22" s="2">
        <f t="shared" si="2"/>
        <v>20.714436181419401</v>
      </c>
      <c r="Z22" s="2">
        <f t="shared" si="2"/>
        <v>8.666180150088028</v>
      </c>
      <c r="AA22" s="2">
        <f t="shared" si="2"/>
        <v>1.9517264502032123</v>
      </c>
      <c r="AB22" s="2">
        <f t="shared" si="2"/>
        <v>0.68696534139740162</v>
      </c>
      <c r="AC22" s="2">
        <f t="shared" si="2"/>
        <v>3.5473975487150859</v>
      </c>
      <c r="AD22" s="2">
        <f t="shared" si="2"/>
        <v>29.317989423285262</v>
      </c>
      <c r="AE22" s="2">
        <f t="shared" si="2"/>
        <v>8.8669350823961395</v>
      </c>
      <c r="AF22" s="2">
        <f t="shared" si="2"/>
        <v>4.7278810752827427</v>
      </c>
      <c r="AG22" s="2">
        <f t="shared" si="2"/>
        <v>3.1228840237443034</v>
      </c>
      <c r="AH22" s="2">
        <f t="shared" si="2"/>
        <v>12.600289241862077</v>
      </c>
      <c r="AI22" s="2">
        <f t="shared" si="2"/>
        <v>6.2632596999946069E-2</v>
      </c>
      <c r="AJ22" s="2">
        <f t="shared" si="2"/>
        <v>2.8204488844572864</v>
      </c>
      <c r="AK22" s="2">
        <f t="shared" si="2"/>
        <v>77.126027922878137</v>
      </c>
      <c r="AL22" s="2">
        <f t="shared" si="2"/>
        <v>41.684192423182424</v>
      </c>
    </row>
    <row r="23" spans="1:38" x14ac:dyDescent="0.25">
      <c r="A23">
        <f t="shared" si="1"/>
        <v>2026</v>
      </c>
      <c r="B23">
        <v>46023</v>
      </c>
      <c r="C23" s="3">
        <v>97076.043701485731</v>
      </c>
      <c r="D23" s="3">
        <v>77393.33493467349</v>
      </c>
      <c r="E23" s="4">
        <v>1.4731071839999998</v>
      </c>
      <c r="F23" s="3">
        <v>63.666722402634427</v>
      </c>
      <c r="G23" s="3">
        <v>692.62180867280313</v>
      </c>
      <c r="H23" s="3">
        <v>28372.76</v>
      </c>
      <c r="I23" s="3">
        <v>20108.759999999998</v>
      </c>
      <c r="J23" s="3">
        <v>8264.0030000000006</v>
      </c>
      <c r="K23" s="3">
        <v>1890.002</v>
      </c>
      <c r="L23" s="3">
        <v>660.75049999999999</v>
      </c>
      <c r="M23" s="3">
        <v>3378.6120000000001</v>
      </c>
      <c r="N23" s="3">
        <v>28502.7</v>
      </c>
      <c r="O23" s="3">
        <v>8659.598</v>
      </c>
      <c r="P23" s="3">
        <v>4593.3860000000004</v>
      </c>
      <c r="Q23" s="3">
        <v>3017.8609999999999</v>
      </c>
      <c r="R23" s="3">
        <v>12231.86</v>
      </c>
      <c r="S23" s="3">
        <v>-129.94450000000001</v>
      </c>
      <c r="T23" s="3">
        <v>2757.777</v>
      </c>
      <c r="U23" s="3">
        <v>74878.44</v>
      </c>
      <c r="V23" s="3">
        <v>41796.44</v>
      </c>
      <c r="W23" s="2">
        <f t="shared" si="3"/>
        <v>3.8307395731005331</v>
      </c>
      <c r="X23" s="2">
        <f t="shared" si="2"/>
        <v>29.227355090044487</v>
      </c>
      <c r="Y23" s="2">
        <f t="shared" si="2"/>
        <v>20.714441208415497</v>
      </c>
      <c r="Z23" s="2">
        <f t="shared" si="2"/>
        <v>8.5129169719897853</v>
      </c>
      <c r="AA23" s="2">
        <f t="shared" si="2"/>
        <v>1.9469293637592626</v>
      </c>
      <c r="AB23" s="2">
        <f t="shared" si="2"/>
        <v>0.6806524810918797</v>
      </c>
      <c r="AC23" s="2">
        <f t="shared" si="2"/>
        <v>3.4803766935428695</v>
      </c>
      <c r="AD23" s="2">
        <f t="shared" si="2"/>
        <v>29.361208917462065</v>
      </c>
      <c r="AE23" s="2">
        <f t="shared" si="2"/>
        <v>8.920427398781051</v>
      </c>
      <c r="AF23" s="2">
        <f t="shared" si="2"/>
        <v>4.7317400100532732</v>
      </c>
      <c r="AG23" s="2">
        <f t="shared" si="2"/>
        <v>3.1087597773144644</v>
      </c>
      <c r="AH23" s="2">
        <f t="shared" si="2"/>
        <v>12.600286881914609</v>
      </c>
      <c r="AI23" s="2">
        <f t="shared" si="2"/>
        <v>-0.13385846295877757</v>
      </c>
      <c r="AJ23" s="2">
        <f t="shared" si="2"/>
        <v>2.840841977944959</v>
      </c>
      <c r="AK23" s="2">
        <f t="shared" si="2"/>
        <v>77.133798561316937</v>
      </c>
      <c r="AL23" s="2">
        <f t="shared" si="2"/>
        <v>43.055359907874276</v>
      </c>
    </row>
    <row r="24" spans="1:38" x14ac:dyDescent="0.25">
      <c r="A24">
        <f t="shared" si="1"/>
        <v>2027</v>
      </c>
      <c r="B24">
        <v>46388</v>
      </c>
      <c r="C24" s="3">
        <v>100952.59316537884</v>
      </c>
      <c r="D24" s="3">
        <v>78905.799337644115</v>
      </c>
      <c r="E24" s="4">
        <v>1.4884648600000003</v>
      </c>
      <c r="F24" s="3">
        <v>64.495201771287057</v>
      </c>
      <c r="G24" s="3">
        <v>698.40674782466135</v>
      </c>
      <c r="H24" s="3">
        <v>29358.2</v>
      </c>
      <c r="I24" s="3">
        <v>20911.759999999998</v>
      </c>
      <c r="J24" s="3">
        <v>8446.4339999999993</v>
      </c>
      <c r="K24" s="3">
        <v>1960.5309999999999</v>
      </c>
      <c r="L24" s="3">
        <v>680.93389999999999</v>
      </c>
      <c r="M24" s="3">
        <v>3448.6750000000002</v>
      </c>
      <c r="N24" s="3">
        <v>29693.360000000001</v>
      </c>
      <c r="O24" s="3">
        <v>9063.9419999999991</v>
      </c>
      <c r="P24" s="3">
        <v>4783.3119999999999</v>
      </c>
      <c r="Q24" s="3">
        <v>3125.7910000000002</v>
      </c>
      <c r="R24" s="3">
        <v>12720.32</v>
      </c>
      <c r="S24" s="3">
        <v>-335.16340000000002</v>
      </c>
      <c r="T24" s="3">
        <v>2891.277</v>
      </c>
      <c r="U24" s="3">
        <v>78104.88</v>
      </c>
      <c r="V24" s="3">
        <v>45022.879999999997</v>
      </c>
      <c r="W24" s="2">
        <f t="shared" si="3"/>
        <v>3.8612943859407327</v>
      </c>
      <c r="X24" s="2">
        <f t="shared" si="2"/>
        <v>29.081174717231772</v>
      </c>
      <c r="Y24" s="2">
        <f t="shared" si="2"/>
        <v>20.714435701262971</v>
      </c>
      <c r="Z24" s="2">
        <f t="shared" si="2"/>
        <v>8.3667330725850633</v>
      </c>
      <c r="AA24" s="2">
        <f t="shared" si="2"/>
        <v>1.942031342165021</v>
      </c>
      <c r="AB24" s="2">
        <f t="shared" si="2"/>
        <v>0.67450857739187098</v>
      </c>
      <c r="AC24" s="2">
        <f t="shared" si="2"/>
        <v>3.4161331491014186</v>
      </c>
      <c r="AD24" s="2">
        <f t="shared" si="2"/>
        <v>29.413172132544268</v>
      </c>
      <c r="AE24" s="2">
        <f t="shared" si="2"/>
        <v>8.9784142395942244</v>
      </c>
      <c r="AF24" s="2">
        <f t="shared" si="2"/>
        <v>4.7381764549267782</v>
      </c>
      <c r="AG24" s="2">
        <f t="shared" si="2"/>
        <v>3.0962958969061667</v>
      </c>
      <c r="AH24" s="2">
        <f t="shared" si="2"/>
        <v>12.600290493936877</v>
      </c>
      <c r="AI24" s="2">
        <f t="shared" si="2"/>
        <v>-0.3320007832299473</v>
      </c>
      <c r="AJ24" s="2">
        <f t="shared" si="2"/>
        <v>2.8639947814550526</v>
      </c>
      <c r="AK24" s="2">
        <f t="shared" si="2"/>
        <v>77.367878873651023</v>
      </c>
      <c r="AL24" s="2">
        <f t="shared" si="2"/>
        <v>44.598042099071463</v>
      </c>
    </row>
    <row r="25" spans="1:38" x14ac:dyDescent="0.25">
      <c r="A25">
        <f t="shared" si="1"/>
        <v>2028</v>
      </c>
      <c r="B25">
        <v>46753</v>
      </c>
      <c r="C25" s="3">
        <v>105041.79818783188</v>
      </c>
      <c r="D25" s="3">
        <v>80492.103880173527</v>
      </c>
      <c r="E25" s="4">
        <v>1.5038631980000001</v>
      </c>
      <c r="F25" s="3">
        <v>65.321378081688053</v>
      </c>
      <c r="G25" s="3">
        <v>704.68893867625945</v>
      </c>
      <c r="H25" s="3">
        <v>30396.47</v>
      </c>
      <c r="I25" s="3">
        <v>21758.82</v>
      </c>
      <c r="J25" s="3">
        <v>8637.6489999999994</v>
      </c>
      <c r="K25" s="3">
        <v>2033.4659999999999</v>
      </c>
      <c r="L25" s="3">
        <v>701.80359999999996</v>
      </c>
      <c r="M25" s="3">
        <v>3522.5639999999999</v>
      </c>
      <c r="N25" s="3">
        <v>30960.33</v>
      </c>
      <c r="O25" s="3">
        <v>9498.473</v>
      </c>
      <c r="P25" s="3">
        <v>4984.7700000000004</v>
      </c>
      <c r="Q25" s="3">
        <v>3241.52</v>
      </c>
      <c r="R25" s="3">
        <v>13235.57</v>
      </c>
      <c r="S25" s="3">
        <v>-563.86180000000002</v>
      </c>
      <c r="T25" s="3">
        <v>3034.951</v>
      </c>
      <c r="U25" s="3">
        <v>81703.69</v>
      </c>
      <c r="V25" s="3">
        <v>48621.69</v>
      </c>
      <c r="W25" s="2">
        <f t="shared" si="3"/>
        <v>3.8857379974209034</v>
      </c>
      <c r="X25" s="2">
        <f t="shared" si="2"/>
        <v>28.93749966622444</v>
      </c>
      <c r="Y25" s="2">
        <f t="shared" si="2"/>
        <v>20.714439751965859</v>
      </c>
      <c r="Z25" s="2">
        <f t="shared" si="2"/>
        <v>8.2230589622565979</v>
      </c>
      <c r="AA25" s="2">
        <f t="shared" si="2"/>
        <v>1.9358636610198072</v>
      </c>
      <c r="AB25" s="2">
        <f t="shared" si="2"/>
        <v>0.66811841772268654</v>
      </c>
      <c r="AC25" s="2">
        <f t="shared" si="2"/>
        <v>3.3534879074528789</v>
      </c>
      <c r="AD25" s="2">
        <f t="shared" si="2"/>
        <v>29.474295503431762</v>
      </c>
      <c r="AE25" s="2">
        <f t="shared" si="2"/>
        <v>9.0425651158552913</v>
      </c>
      <c r="AF25" s="2">
        <f t="shared" si="2"/>
        <v>4.7455109166033296</v>
      </c>
      <c r="AG25" s="2">
        <f t="shared" si="2"/>
        <v>3.0859334626046988</v>
      </c>
      <c r="AH25" s="2">
        <f t="shared" si="2"/>
        <v>12.60028886437439</v>
      </c>
      <c r="AI25" s="2">
        <f t="shared" si="2"/>
        <v>-0.53679755081089064</v>
      </c>
      <c r="AJ25" s="2">
        <f t="shared" si="2"/>
        <v>2.8892793653179965</v>
      </c>
      <c r="AK25" s="2">
        <f t="shared" si="2"/>
        <v>77.782074764086261</v>
      </c>
      <c r="AL25" s="2">
        <f t="shared" si="2"/>
        <v>46.287945216871172</v>
      </c>
    </row>
    <row r="26" spans="1:38" x14ac:dyDescent="0.25">
      <c r="A26">
        <f t="shared" si="1"/>
        <v>2029</v>
      </c>
      <c r="B26">
        <v>47119</v>
      </c>
      <c r="C26" s="3">
        <v>109276.82442292066</v>
      </c>
      <c r="D26" s="3">
        <v>82095.434192893445</v>
      </c>
      <c r="E26" s="4">
        <v>1.5193010390000001</v>
      </c>
      <c r="F26" s="3">
        <v>66.148993324451794</v>
      </c>
      <c r="G26" s="3">
        <v>710.90308631917969</v>
      </c>
      <c r="H26" s="3">
        <v>31479.71</v>
      </c>
      <c r="I26" s="3">
        <v>22636.080000000002</v>
      </c>
      <c r="J26" s="3">
        <v>8843.6280000000006</v>
      </c>
      <c r="K26" s="3">
        <v>2109.2959999999998</v>
      </c>
      <c r="L26" s="3">
        <v>723.38900000000001</v>
      </c>
      <c r="M26" s="3">
        <v>3605.652</v>
      </c>
      <c r="N26" s="3">
        <v>32274.91</v>
      </c>
      <c r="O26" s="3">
        <v>9952.9230000000007</v>
      </c>
      <c r="P26" s="3">
        <v>5190.7640000000001</v>
      </c>
      <c r="Q26" s="3">
        <v>3362.0329999999999</v>
      </c>
      <c r="R26" s="3">
        <v>13769.19</v>
      </c>
      <c r="S26" s="3">
        <v>-795.20439999999996</v>
      </c>
      <c r="T26" s="3">
        <v>3190.7689999999998</v>
      </c>
      <c r="U26" s="3">
        <v>85689.66</v>
      </c>
      <c r="V26" s="3">
        <v>52607.66</v>
      </c>
      <c r="W26" s="2">
        <f t="shared" si="3"/>
        <v>3.9052936287210525</v>
      </c>
      <c r="X26" s="2">
        <f t="shared" si="2"/>
        <v>28.807306733372805</v>
      </c>
      <c r="Y26" s="2">
        <f t="shared" si="2"/>
        <v>20.714437960234243</v>
      </c>
      <c r="Z26" s="2">
        <f t="shared" si="2"/>
        <v>8.0928669429243243</v>
      </c>
      <c r="AA26" s="2">
        <f t="shared" si="2"/>
        <v>1.9302317862355249</v>
      </c>
      <c r="AB26" s="2">
        <f t="shared" si="2"/>
        <v>0.6619784238974189</v>
      </c>
      <c r="AC26" s="2">
        <f t="shared" si="2"/>
        <v>3.2995578147892441</v>
      </c>
      <c r="AD26" s="2">
        <f t="shared" si="2"/>
        <v>29.534999914611706</v>
      </c>
      <c r="AE26" s="2">
        <f t="shared" si="2"/>
        <v>9.1079906947885174</v>
      </c>
      <c r="AF26" s="2">
        <f t="shared" si="2"/>
        <v>4.7501050908203775</v>
      </c>
      <c r="AG26" s="2">
        <f t="shared" si="2"/>
        <v>3.0766203335012161</v>
      </c>
      <c r="AH26" s="2">
        <f t="shared" si="2"/>
        <v>12.600283795501594</v>
      </c>
      <c r="AI26" s="2">
        <f t="shared" si="2"/>
        <v>-0.72769720771022606</v>
      </c>
      <c r="AJ26" s="2">
        <f t="shared" si="2"/>
        <v>2.9198954278275497</v>
      </c>
      <c r="AK26" s="2">
        <f t="shared" si="2"/>
        <v>78.415217913329769</v>
      </c>
      <c r="AL26" s="2">
        <f t="shared" si="2"/>
        <v>48.141644193831112</v>
      </c>
    </row>
    <row r="27" spans="1:38" x14ac:dyDescent="0.25">
      <c r="A27">
        <f t="shared" si="1"/>
        <v>2030</v>
      </c>
      <c r="B27">
        <v>47484</v>
      </c>
      <c r="C27" s="3">
        <v>113672.33806738784</v>
      </c>
      <c r="D27" s="3">
        <v>83723.131091640229</v>
      </c>
      <c r="E27" s="4">
        <v>1.5347791730000004</v>
      </c>
      <c r="F27" s="3">
        <v>66.980405043265023</v>
      </c>
      <c r="G27" s="3">
        <v>717.1108711309455</v>
      </c>
      <c r="H27" s="3">
        <v>32600.83</v>
      </c>
      <c r="I27" s="3">
        <v>23546.59</v>
      </c>
      <c r="J27" s="3">
        <v>9054.2420000000002</v>
      </c>
      <c r="K27" s="3">
        <v>2188.0459999999998</v>
      </c>
      <c r="L27" s="3">
        <v>745.72090000000003</v>
      </c>
      <c r="M27" s="3">
        <v>3687.877</v>
      </c>
      <c r="N27" s="3">
        <v>33648.26</v>
      </c>
      <c r="O27" s="3">
        <v>10429.98</v>
      </c>
      <c r="P27" s="3">
        <v>5406.5590000000002</v>
      </c>
      <c r="Q27" s="3">
        <v>3488.6840000000002</v>
      </c>
      <c r="R27" s="3">
        <v>14323.04</v>
      </c>
      <c r="S27" s="3">
        <v>-1047.431</v>
      </c>
      <c r="T27" s="3">
        <v>3359.8380000000002</v>
      </c>
      <c r="U27" s="3">
        <v>90096.93</v>
      </c>
      <c r="V27" s="3">
        <v>57014.93</v>
      </c>
      <c r="W27" s="2">
        <f t="shared" si="3"/>
        <v>3.9209374853395382</v>
      </c>
      <c r="X27" s="2">
        <f t="shared" si="2"/>
        <v>28.679651139640853</v>
      </c>
      <c r="Y27" s="2">
        <f t="shared" si="2"/>
        <v>20.714441525818696</v>
      </c>
      <c r="Z27" s="2">
        <f t="shared" si="2"/>
        <v>7.9652113732651619</v>
      </c>
      <c r="AA27" s="2">
        <f t="shared" si="2"/>
        <v>1.9248711139405532</v>
      </c>
      <c r="AB27" s="2">
        <f t="shared" si="2"/>
        <v>0.65602671034875493</v>
      </c>
      <c r="AC27" s="2">
        <f t="shared" si="2"/>
        <v>3.2443046942640814</v>
      </c>
      <c r="AD27" s="2">
        <f t="shared" si="2"/>
        <v>29.601097832660447</v>
      </c>
      <c r="AE27" s="2">
        <f t="shared" si="2"/>
        <v>9.1754776732197101</v>
      </c>
      <c r="AF27" s="2">
        <f t="shared" si="2"/>
        <v>4.7562662050593651</v>
      </c>
      <c r="AG27" s="2">
        <f t="shared" si="2"/>
        <v>3.0690703290820145</v>
      </c>
      <c r="AH27" s="2">
        <f t="shared" si="2"/>
        <v>12.600286264463865</v>
      </c>
      <c r="AI27" s="2">
        <f t="shared" si="2"/>
        <v>-0.92144757274109768</v>
      </c>
      <c r="AJ27" s="2">
        <f t="shared" si="2"/>
        <v>2.9557217324132132</v>
      </c>
      <c r="AK27" s="2">
        <f t="shared" si="2"/>
        <v>79.260206600649184</v>
      </c>
      <c r="AL27" s="2">
        <f t="shared" si="2"/>
        <v>50.157259865808427</v>
      </c>
    </row>
    <row r="28" spans="1:38" x14ac:dyDescent="0.25">
      <c r="A28">
        <f t="shared" si="1"/>
        <v>2031</v>
      </c>
      <c r="B28">
        <v>47849</v>
      </c>
      <c r="C28" s="3">
        <v>118242.91903422019</v>
      </c>
      <c r="D28" s="3">
        <v>85381.88795616063</v>
      </c>
      <c r="E28" s="4">
        <v>1.5502963729999997</v>
      </c>
      <c r="F28" s="3">
        <v>67.817840894678326</v>
      </c>
      <c r="G28" s="3">
        <v>723.26991621559193</v>
      </c>
      <c r="H28" s="3">
        <v>33770.61</v>
      </c>
      <c r="I28" s="3">
        <v>24493.360000000001</v>
      </c>
      <c r="J28" s="3">
        <v>9277.2530000000006</v>
      </c>
      <c r="K28" s="3">
        <v>2269.991</v>
      </c>
      <c r="L28" s="3">
        <v>768.82960000000003</v>
      </c>
      <c r="M28" s="3">
        <v>3776.0039999999999</v>
      </c>
      <c r="N28" s="3">
        <v>35079.660000000003</v>
      </c>
      <c r="O28" s="3">
        <v>10931.35</v>
      </c>
      <c r="P28" s="3">
        <v>5625.1580000000004</v>
      </c>
      <c r="Q28" s="3">
        <v>3624.2089999999998</v>
      </c>
      <c r="R28" s="3">
        <v>14898.95</v>
      </c>
      <c r="S28" s="3">
        <v>-1309.0530000000001</v>
      </c>
      <c r="T28" s="3">
        <v>3543.9209999999998</v>
      </c>
      <c r="U28" s="3">
        <v>94949.91</v>
      </c>
      <c r="V28" s="3">
        <v>61867.91</v>
      </c>
      <c r="W28" s="2">
        <f t="shared" si="3"/>
        <v>3.9334536703969825</v>
      </c>
      <c r="X28" s="2">
        <f t="shared" si="2"/>
        <v>28.560365623438802</v>
      </c>
      <c r="Y28" s="2">
        <f t="shared" si="2"/>
        <v>20.714441253696958</v>
      </c>
      <c r="Z28" s="2">
        <f t="shared" si="2"/>
        <v>7.8459269068916582</v>
      </c>
      <c r="AA28" s="2">
        <f t="shared" si="2"/>
        <v>1.9197690809231895</v>
      </c>
      <c r="AB28" s="2">
        <f t="shared" si="2"/>
        <v>0.65021195880448135</v>
      </c>
      <c r="AC28" s="2">
        <f t="shared" si="2"/>
        <v>3.1934292817206265</v>
      </c>
      <c r="AD28" s="2">
        <f t="shared" si="2"/>
        <v>29.667450944650433</v>
      </c>
      <c r="AE28" s="2">
        <f t="shared" si="2"/>
        <v>9.2448242053601568</v>
      </c>
      <c r="AF28" s="2">
        <f t="shared" si="2"/>
        <v>4.7572895239266266</v>
      </c>
      <c r="AG28" s="2">
        <f t="shared" si="2"/>
        <v>3.0650537297300082</v>
      </c>
      <c r="AH28" s="2">
        <f t="shared" si="2"/>
        <v>12.600289405649869</v>
      </c>
      <c r="AI28" s="2">
        <f t="shared" si="2"/>
        <v>-1.1070878583614403</v>
      </c>
      <c r="AJ28" s="2">
        <f t="shared" si="2"/>
        <v>2.9971528349823369</v>
      </c>
      <c r="AK28" s="2">
        <f t="shared" si="2"/>
        <v>80.300715489373985</v>
      </c>
      <c r="AL28" s="2">
        <f t="shared" si="2"/>
        <v>52.322718777007751</v>
      </c>
    </row>
    <row r="29" spans="1:38" x14ac:dyDescent="0.25">
      <c r="A29">
        <f t="shared" si="1"/>
        <v>2032</v>
      </c>
      <c r="B29">
        <v>48214</v>
      </c>
      <c r="C29" s="3">
        <v>123075.592402473</v>
      </c>
      <c r="D29" s="3">
        <v>87128.935101030962</v>
      </c>
      <c r="E29" s="4">
        <v>1.5658547320000007</v>
      </c>
      <c r="F29" s="3">
        <v>68.662067197796063</v>
      </c>
      <c r="G29" s="3">
        <v>729.74199599098051</v>
      </c>
      <c r="H29" s="3">
        <v>35108.239999999998</v>
      </c>
      <c r="I29" s="3">
        <v>25494.42</v>
      </c>
      <c r="J29" s="3">
        <v>9613.8230000000003</v>
      </c>
      <c r="K29" s="3">
        <v>2355.8589999999999</v>
      </c>
      <c r="L29" s="3">
        <v>792.74710000000005</v>
      </c>
      <c r="M29" s="3">
        <v>3968.9679999999998</v>
      </c>
      <c r="N29" s="3">
        <v>36596.720000000001</v>
      </c>
      <c r="O29" s="3">
        <v>11467.89</v>
      </c>
      <c r="P29" s="3">
        <v>5849.5479999999998</v>
      </c>
      <c r="Q29" s="3">
        <v>3771.4090000000001</v>
      </c>
      <c r="R29" s="3">
        <v>15507.88</v>
      </c>
      <c r="S29" s="3">
        <v>-1488.4829999999999</v>
      </c>
      <c r="T29" s="3">
        <v>3744.317</v>
      </c>
      <c r="U29" s="3">
        <v>100182.7</v>
      </c>
      <c r="V29" s="3">
        <v>67100.710000000006</v>
      </c>
      <c r="W29" s="2">
        <f t="shared" si="3"/>
        <v>3.9434655598936321</v>
      </c>
      <c r="X29" s="2">
        <f t="shared" si="2"/>
        <v>28.525753412741288</v>
      </c>
      <c r="Y29" s="2">
        <f t="shared" si="2"/>
        <v>20.714440208932711</v>
      </c>
      <c r="Z29" s="2">
        <f t="shared" si="2"/>
        <v>7.8113156413349314</v>
      </c>
      <c r="AA29" s="2">
        <f t="shared" si="2"/>
        <v>1.9141561328391077</v>
      </c>
      <c r="AB29" s="2">
        <f t="shared" si="2"/>
        <v>0.64411398273641063</v>
      </c>
      <c r="AC29" s="2">
        <f t="shared" si="2"/>
        <v>3.2248213658976059</v>
      </c>
      <c r="AD29" s="2">
        <f t="shared" si="2"/>
        <v>29.73515648848069</v>
      </c>
      <c r="AE29" s="2">
        <f t="shared" si="2"/>
        <v>9.3177613661192265</v>
      </c>
      <c r="AF29" s="2">
        <f t="shared" si="2"/>
        <v>4.7528091360886773</v>
      </c>
      <c r="AG29" s="2">
        <f t="shared" si="2"/>
        <v>3.0643029429157718</v>
      </c>
      <c r="AH29" s="2">
        <f t="shared" si="2"/>
        <v>12.600288730918507</v>
      </c>
      <c r="AI29" s="2">
        <f t="shared" si="2"/>
        <v>-1.2094055132657571</v>
      </c>
      <c r="AJ29" s="2">
        <f t="shared" si="2"/>
        <v>3.0422904549226968</v>
      </c>
      <c r="AK29" s="2">
        <f t="shared" si="2"/>
        <v>81.399323817503713</v>
      </c>
      <c r="AL29" s="2">
        <f t="shared" si="2"/>
        <v>54.519916329609906</v>
      </c>
    </row>
    <row r="30" spans="1:38" x14ac:dyDescent="0.25">
      <c r="A30">
        <f t="shared" si="1"/>
        <v>2033</v>
      </c>
      <c r="B30">
        <v>48580</v>
      </c>
      <c r="C30" s="3">
        <v>128190.87197021152</v>
      </c>
      <c r="D30" s="3">
        <v>88970.787507529953</v>
      </c>
      <c r="E30" s="4">
        <v>1.5814569089999999</v>
      </c>
      <c r="F30" s="3">
        <v>69.514046038973163</v>
      </c>
      <c r="G30" s="3">
        <v>736.58587846461353</v>
      </c>
      <c r="H30" s="3">
        <v>36415.279999999999</v>
      </c>
      <c r="I30" s="3">
        <v>26554.02</v>
      </c>
      <c r="J30" s="3">
        <v>9861.2630000000008</v>
      </c>
      <c r="K30" s="3">
        <v>2446.2800000000002</v>
      </c>
      <c r="L30" s="3">
        <v>817.50570000000005</v>
      </c>
      <c r="M30" s="3">
        <v>4064.03</v>
      </c>
      <c r="N30" s="3">
        <v>38203.050000000003</v>
      </c>
      <c r="O30" s="3">
        <v>12041.79</v>
      </c>
      <c r="P30" s="3">
        <v>6080.2730000000001</v>
      </c>
      <c r="Q30" s="3">
        <v>3928.5749999999998</v>
      </c>
      <c r="R30" s="3">
        <v>16152.42</v>
      </c>
      <c r="S30" s="3">
        <v>-1787.77</v>
      </c>
      <c r="T30" s="3">
        <v>3958.6950000000002</v>
      </c>
      <c r="U30" s="3">
        <v>105929.2</v>
      </c>
      <c r="V30" s="3">
        <v>72847.17</v>
      </c>
      <c r="W30" s="2">
        <f t="shared" si="3"/>
        <v>3.9514756539801783</v>
      </c>
      <c r="X30" s="2">
        <f t="shared" si="2"/>
        <v>28.407077228136835</v>
      </c>
      <c r="Y30" s="2">
        <f t="shared" si="2"/>
        <v>20.714439017288623</v>
      </c>
      <c r="Z30" s="2">
        <f t="shared" si="2"/>
        <v>7.692640551108445</v>
      </c>
      <c r="AA30" s="2">
        <f t="shared" si="2"/>
        <v>1.9083106015289895</v>
      </c>
      <c r="AB30" s="2">
        <f t="shared" si="2"/>
        <v>0.63772536018786796</v>
      </c>
      <c r="AC30" s="2">
        <f t="shared" si="2"/>
        <v>3.1702959325718472</v>
      </c>
      <c r="AD30" s="2">
        <f t="shared" si="2"/>
        <v>29.801692907493035</v>
      </c>
      <c r="AE30" s="2">
        <f t="shared" si="2"/>
        <v>9.3936407600053009</v>
      </c>
      <c r="AF30" s="2">
        <f t="shared" si="2"/>
        <v>4.7431403707222692</v>
      </c>
      <c r="AG30" s="2">
        <f t="shared" si="2"/>
        <v>3.0646292825848835</v>
      </c>
      <c r="AH30" s="2">
        <f t="shared" si="2"/>
        <v>12.600288734874535</v>
      </c>
      <c r="AI30" s="2">
        <f t="shared" si="2"/>
        <v>-1.3946156793561986</v>
      </c>
      <c r="AJ30" s="2">
        <f t="shared" si="2"/>
        <v>3.0881254953316066</v>
      </c>
      <c r="AK30" s="2">
        <f t="shared" si="2"/>
        <v>82.633964783869644</v>
      </c>
      <c r="AL30" s="2">
        <f t="shared" si="2"/>
        <v>56.827111697101124</v>
      </c>
    </row>
    <row r="31" spans="1:38" x14ac:dyDescent="0.25">
      <c r="A31">
        <f t="shared" si="1"/>
        <v>2034</v>
      </c>
      <c r="B31">
        <v>48945</v>
      </c>
      <c r="C31" s="3">
        <v>133545.94306128277</v>
      </c>
      <c r="D31" s="3">
        <v>90870.057691719485</v>
      </c>
      <c r="E31" s="4">
        <v>1.5971100949999992</v>
      </c>
      <c r="F31" s="3">
        <v>70.375144086509579</v>
      </c>
      <c r="G31" s="3">
        <v>743.52782526028648</v>
      </c>
      <c r="H31" s="3">
        <v>37787.129999999997</v>
      </c>
      <c r="I31" s="3">
        <v>27663.29</v>
      </c>
      <c r="J31" s="3">
        <v>10123.84</v>
      </c>
      <c r="K31" s="3">
        <v>2541.3820000000001</v>
      </c>
      <c r="L31" s="3">
        <v>843.13940000000002</v>
      </c>
      <c r="M31" s="3">
        <v>4166.2439999999997</v>
      </c>
      <c r="N31" s="3">
        <v>39881.230000000003</v>
      </c>
      <c r="O31" s="3">
        <v>12644.01</v>
      </c>
      <c r="P31" s="3">
        <v>6317.6909999999998</v>
      </c>
      <c r="Q31" s="3">
        <v>4092.3609999999999</v>
      </c>
      <c r="R31" s="3">
        <v>16827.169999999998</v>
      </c>
      <c r="S31" s="3">
        <v>-2094.098</v>
      </c>
      <c r="T31" s="3">
        <v>4192.5519999999997</v>
      </c>
      <c r="U31" s="3">
        <v>112215.8</v>
      </c>
      <c r="V31" s="3">
        <v>79133.820000000007</v>
      </c>
      <c r="W31" s="2">
        <f t="shared" si="3"/>
        <v>3.9578813018506698</v>
      </c>
      <c r="X31" s="2">
        <f t="shared" si="2"/>
        <v>28.295228693439153</v>
      </c>
      <c r="Y31" s="2">
        <f t="shared" si="2"/>
        <v>20.71443681917437</v>
      </c>
      <c r="Z31" s="2">
        <f t="shared" si="2"/>
        <v>7.5807918742647846</v>
      </c>
      <c r="AA31" s="2">
        <f t="shared" si="2"/>
        <v>1.9030020244297408</v>
      </c>
      <c r="AB31" s="2">
        <f t="shared" si="2"/>
        <v>0.63134781983837018</v>
      </c>
      <c r="AC31" s="2">
        <f t="shared" si="2"/>
        <v>3.1197083973476873</v>
      </c>
      <c r="AD31" s="2">
        <f t="shared" si="2"/>
        <v>29.863303284098226</v>
      </c>
      <c r="AE31" s="2">
        <f t="shared" si="2"/>
        <v>9.4679102263689146</v>
      </c>
      <c r="AF31" s="2">
        <f t="shared" si="2"/>
        <v>4.7307247642115797</v>
      </c>
      <c r="AG31" s="2">
        <f t="shared" si="2"/>
        <v>3.0643843655528045</v>
      </c>
      <c r="AH31" s="2">
        <f t="shared" si="2"/>
        <v>12.600285425576869</v>
      </c>
      <c r="AI31" s="2">
        <f t="shared" si="2"/>
        <v>-1.5680730930471181</v>
      </c>
      <c r="AJ31" s="2">
        <f t="shared" si="2"/>
        <v>3.1394079849180319</v>
      </c>
      <c r="AK31" s="2">
        <f t="shared" si="2"/>
        <v>84.027861444286174</v>
      </c>
      <c r="AL31" s="2">
        <f t="shared" si="2"/>
        <v>59.255877180549291</v>
      </c>
    </row>
    <row r="32" spans="1:38" x14ac:dyDescent="0.25">
      <c r="A32">
        <f t="shared" si="1"/>
        <v>2035</v>
      </c>
      <c r="B32">
        <v>49310</v>
      </c>
      <c r="C32" s="3">
        <v>139102.72288516554</v>
      </c>
      <c r="D32" s="3">
        <v>92795.23673482929</v>
      </c>
      <c r="E32" s="4">
        <v>1.6128232760000001</v>
      </c>
      <c r="F32" s="3">
        <v>71.244772489386392</v>
      </c>
      <c r="G32" s="3">
        <v>750.39341463727601</v>
      </c>
      <c r="H32" s="3">
        <v>39213.51</v>
      </c>
      <c r="I32" s="3">
        <v>28814.35</v>
      </c>
      <c r="J32" s="3">
        <v>10399.16</v>
      </c>
      <c r="K32" s="3">
        <v>2640.6970000000001</v>
      </c>
      <c r="L32" s="3">
        <v>869.68330000000003</v>
      </c>
      <c r="M32" s="3">
        <v>4273.8599999999997</v>
      </c>
      <c r="N32" s="3">
        <v>41624.410000000003</v>
      </c>
      <c r="O32" s="3">
        <v>13274.06</v>
      </c>
      <c r="P32" s="3">
        <v>6562.1059999999998</v>
      </c>
      <c r="Q32" s="3">
        <v>4260.9030000000002</v>
      </c>
      <c r="R32" s="3">
        <v>17527.34</v>
      </c>
      <c r="S32" s="3">
        <v>-2410.9</v>
      </c>
      <c r="T32" s="3">
        <v>4447.1229999999996</v>
      </c>
      <c r="U32" s="3">
        <v>119073.8</v>
      </c>
      <c r="V32" s="3">
        <v>85991.85</v>
      </c>
      <c r="W32" s="2">
        <f t="shared" si="3"/>
        <v>3.9630096653055982</v>
      </c>
      <c r="X32" s="2">
        <f t="shared" si="2"/>
        <v>28.190325240701583</v>
      </c>
      <c r="Y32" s="2">
        <f t="shared" si="2"/>
        <v>20.714439949379937</v>
      </c>
      <c r="Z32" s="2">
        <f t="shared" si="2"/>
        <v>7.4758852913216467</v>
      </c>
      <c r="AA32" s="2">
        <f t="shared" si="2"/>
        <v>1.8983790864971015</v>
      </c>
      <c r="AB32" s="2">
        <f t="shared" si="2"/>
        <v>0.62520940062255714</v>
      </c>
      <c r="AC32" s="2">
        <f t="shared" si="2"/>
        <v>3.0724488430957813</v>
      </c>
      <c r="AD32" s="2">
        <f t="shared" si="2"/>
        <v>29.923504829134437</v>
      </c>
      <c r="AE32" s="2">
        <f t="shared" si="2"/>
        <v>9.5426313192720382</v>
      </c>
      <c r="AF32" s="2">
        <f t="shared" si="2"/>
        <v>4.7174533063721995</v>
      </c>
      <c r="AG32" s="2">
        <f t="shared" si="2"/>
        <v>3.0631341440508928</v>
      </c>
      <c r="AH32" s="2">
        <f t="shared" si="2"/>
        <v>12.600285340546115</v>
      </c>
      <c r="AI32" s="2">
        <f t="shared" si="2"/>
        <v>-1.73317958843285</v>
      </c>
      <c r="AJ32" s="2">
        <f t="shared" si="2"/>
        <v>3.1970064336348503</v>
      </c>
      <c r="AK32" s="2">
        <f t="shared" si="2"/>
        <v>85.601343762551537</v>
      </c>
      <c r="AL32" s="2">
        <f t="shared" si="2"/>
        <v>61.818955241436548</v>
      </c>
    </row>
    <row r="33" spans="1:38" x14ac:dyDescent="0.25">
      <c r="A33">
        <f t="shared" si="1"/>
        <v>2036</v>
      </c>
      <c r="B33">
        <v>49675</v>
      </c>
      <c r="C33" s="3">
        <v>144911.48802395296</v>
      </c>
      <c r="D33" s="3">
        <v>94774.756309756776</v>
      </c>
      <c r="E33" s="4">
        <v>1.6286039249999997</v>
      </c>
      <c r="F33" s="3">
        <v>72.123648015503278</v>
      </c>
      <c r="G33" s="3">
        <v>757.43438061965605</v>
      </c>
      <c r="H33" s="3">
        <v>40702.550000000003</v>
      </c>
      <c r="I33" s="3">
        <v>30017.599999999999</v>
      </c>
      <c r="J33" s="3">
        <v>10684.95</v>
      </c>
      <c r="K33" s="3">
        <v>2744.0810000000001</v>
      </c>
      <c r="L33" s="3">
        <v>897.17250000000001</v>
      </c>
      <c r="M33" s="3">
        <v>4384.1890000000003</v>
      </c>
      <c r="N33" s="3">
        <v>43449.2</v>
      </c>
      <c r="O33" s="3">
        <v>13933.33</v>
      </c>
      <c r="P33" s="3">
        <v>6819.5540000000001</v>
      </c>
      <c r="Q33" s="3">
        <v>4437.0529999999999</v>
      </c>
      <c r="R33" s="3">
        <v>18259.259999999998</v>
      </c>
      <c r="S33" s="3">
        <v>-2746.65</v>
      </c>
      <c r="T33" s="3">
        <v>4723.79</v>
      </c>
      <c r="U33" s="3">
        <v>126544.3</v>
      </c>
      <c r="V33" s="3">
        <v>93462.29</v>
      </c>
      <c r="W33" s="2">
        <f t="shared" si="3"/>
        <v>3.9671111529152507</v>
      </c>
      <c r="X33" s="2">
        <f t="shared" si="2"/>
        <v>28.087869743820537</v>
      </c>
      <c r="Y33" s="2">
        <f t="shared" si="2"/>
        <v>20.714437764270475</v>
      </c>
      <c r="Z33" s="2">
        <f t="shared" si="2"/>
        <v>7.373431979550058</v>
      </c>
      <c r="AA33" s="2">
        <f t="shared" si="2"/>
        <v>1.8936255761492291</v>
      </c>
      <c r="AB33" s="2">
        <f t="shared" si="2"/>
        <v>0.61911758152100616</v>
      </c>
      <c r="AC33" s="2">
        <f t="shared" si="2"/>
        <v>3.0254254233282882</v>
      </c>
      <c r="AD33" s="2">
        <f t="shared" si="2"/>
        <v>29.983268126277277</v>
      </c>
      <c r="AE33" s="2">
        <f t="shared" si="2"/>
        <v>9.6150624011927253</v>
      </c>
      <c r="AF33" s="2">
        <f t="shared" si="2"/>
        <v>4.706013369259427</v>
      </c>
      <c r="AG33" s="2">
        <f t="shared" si="2"/>
        <v>3.0619056228768993</v>
      </c>
      <c r="AH33" s="2">
        <f t="shared" si="2"/>
        <v>12.60028466271898</v>
      </c>
      <c r="AI33" s="2">
        <f t="shared" si="2"/>
        <v>-1.8953983824567422</v>
      </c>
      <c r="AJ33" s="2">
        <f t="shared" si="2"/>
        <v>3.2597760635921338</v>
      </c>
      <c r="AK33" s="2">
        <f t="shared" si="2"/>
        <v>87.325236753543663</v>
      </c>
      <c r="AL33" s="2">
        <f t="shared" si="2"/>
        <v>64.496121925510323</v>
      </c>
    </row>
    <row r="34" spans="1:38" x14ac:dyDescent="0.25">
      <c r="A34">
        <f t="shared" si="1"/>
        <v>2037</v>
      </c>
      <c r="B34">
        <v>50041</v>
      </c>
      <c r="C34" s="3">
        <v>150989.17330787957</v>
      </c>
      <c r="D34" s="3">
        <v>96813.408604996279</v>
      </c>
      <c r="E34" s="4">
        <v>1.6444578389999998</v>
      </c>
      <c r="F34" s="3">
        <v>73.0126384835972</v>
      </c>
      <c r="G34" s="3">
        <v>764.58299274481703</v>
      </c>
      <c r="H34" s="3">
        <v>42257.71</v>
      </c>
      <c r="I34" s="3">
        <v>31276.560000000001</v>
      </c>
      <c r="J34" s="3">
        <v>10981.15</v>
      </c>
      <c r="K34" s="3">
        <v>2852.09</v>
      </c>
      <c r="L34" s="3">
        <v>925.64179999999999</v>
      </c>
      <c r="M34" s="3">
        <v>4495.5370000000003</v>
      </c>
      <c r="N34" s="3">
        <v>45369.46</v>
      </c>
      <c r="O34" s="3">
        <v>14634.57</v>
      </c>
      <c r="P34" s="3">
        <v>7087.201</v>
      </c>
      <c r="Q34" s="3">
        <v>4622.6180000000004</v>
      </c>
      <c r="R34" s="3">
        <v>19025.07</v>
      </c>
      <c r="S34" s="3">
        <v>-3111.7460000000001</v>
      </c>
      <c r="T34" s="3">
        <v>5024.3029999999999</v>
      </c>
      <c r="U34" s="3">
        <v>134680.29999999999</v>
      </c>
      <c r="V34" s="3">
        <v>101598.3</v>
      </c>
      <c r="W34" s="2">
        <f t="shared" si="3"/>
        <v>3.9703906062936061</v>
      </c>
      <c r="X34" s="2">
        <f t="shared" si="2"/>
        <v>27.987245094608863</v>
      </c>
      <c r="Y34" s="2">
        <f t="shared" si="2"/>
        <v>20.714438866569907</v>
      </c>
      <c r="Z34" s="2">
        <f t="shared" si="2"/>
        <v>7.2728062280389576</v>
      </c>
      <c r="AA34" s="2">
        <f t="shared" si="2"/>
        <v>1.8889367611705177</v>
      </c>
      <c r="AB34" s="2">
        <f t="shared" si="2"/>
        <v>0.61305177034947977</v>
      </c>
      <c r="AC34" s="2">
        <f t="shared" si="2"/>
        <v>2.9773902999211894</v>
      </c>
      <c r="AD34" s="2">
        <f t="shared" si="2"/>
        <v>30.048154451106154</v>
      </c>
      <c r="AE34" s="2">
        <f t="shared" si="2"/>
        <v>9.6924631610233973</v>
      </c>
      <c r="AF34" s="2">
        <f t="shared" si="2"/>
        <v>4.693847144621822</v>
      </c>
      <c r="AG34" s="2">
        <f t="shared" si="2"/>
        <v>3.0615559372420003</v>
      </c>
      <c r="AH34" s="2">
        <f t="shared" si="2"/>
        <v>12.600287545919793</v>
      </c>
      <c r="AI34" s="2">
        <f t="shared" si="2"/>
        <v>-2.0609067073007212</v>
      </c>
      <c r="AJ34" s="2">
        <f t="shared" si="2"/>
        <v>3.3275915682742534</v>
      </c>
      <c r="AK34" s="2">
        <f t="shared" si="2"/>
        <v>89.198647193978317</v>
      </c>
      <c r="AL34" s="2">
        <f t="shared" si="2"/>
        <v>67.288466963675972</v>
      </c>
    </row>
    <row r="35" spans="1:38" x14ac:dyDescent="0.25">
      <c r="A35">
        <f t="shared" si="1"/>
        <v>2038</v>
      </c>
      <c r="B35">
        <v>50406</v>
      </c>
      <c r="C35" s="3">
        <v>157371.96495465763</v>
      </c>
      <c r="D35" s="3">
        <v>98927.440689567113</v>
      </c>
      <c r="E35" s="4">
        <v>1.6603911119999997</v>
      </c>
      <c r="F35" s="3">
        <v>73.912028650611035</v>
      </c>
      <c r="G35" s="3">
        <v>771.96357693517427</v>
      </c>
      <c r="H35" s="3">
        <v>43889.56</v>
      </c>
      <c r="I35" s="3">
        <v>32598.720000000001</v>
      </c>
      <c r="J35" s="3">
        <v>11290.84</v>
      </c>
      <c r="K35" s="3">
        <v>2965.2719999999999</v>
      </c>
      <c r="L35" s="3">
        <v>955.1277</v>
      </c>
      <c r="M35" s="3">
        <v>4610.7560000000003</v>
      </c>
      <c r="N35" s="3">
        <v>47378.21</v>
      </c>
      <c r="O35" s="3">
        <v>15366.9</v>
      </c>
      <c r="P35" s="3">
        <v>7363.4350000000004</v>
      </c>
      <c r="Q35" s="3">
        <v>4818.5619999999999</v>
      </c>
      <c r="R35" s="3">
        <v>19829.32</v>
      </c>
      <c r="S35" s="3">
        <v>-3488.6559999999999</v>
      </c>
      <c r="T35" s="3">
        <v>5350.87</v>
      </c>
      <c r="U35" s="3">
        <v>143519.9</v>
      </c>
      <c r="V35" s="3">
        <v>110437.9</v>
      </c>
      <c r="W35" s="2">
        <f t="shared" si="3"/>
        <v>3.97301609812274</v>
      </c>
      <c r="X35" s="2">
        <f t="shared" si="2"/>
        <v>27.889058901085438</v>
      </c>
      <c r="Y35" s="2">
        <f t="shared" si="2"/>
        <v>20.714439201030768</v>
      </c>
      <c r="Z35" s="2">
        <f t="shared" si="2"/>
        <v>7.1746197000546719</v>
      </c>
      <c r="AA35" s="2">
        <f t="shared" si="2"/>
        <v>1.8842441224231783</v>
      </c>
      <c r="AB35" s="2">
        <f t="shared" si="2"/>
        <v>0.60692366666146258</v>
      </c>
      <c r="AC35" s="2">
        <f t="shared" si="2"/>
        <v>2.9298458599843129</v>
      </c>
      <c r="AD35" s="2">
        <f t="shared" si="2"/>
        <v>30.105876871811773</v>
      </c>
      <c r="AE35" s="2">
        <f t="shared" si="2"/>
        <v>9.7646998335615542</v>
      </c>
      <c r="AF35" s="2">
        <f t="shared" si="2"/>
        <v>4.6790004827871154</v>
      </c>
      <c r="AG35" s="2">
        <f t="shared" si="2"/>
        <v>3.0618935217516889</v>
      </c>
      <c r="AH35" s="2">
        <f t="shared" si="2"/>
        <v>12.600287481771781</v>
      </c>
      <c r="AI35" s="2">
        <f t="shared" si="2"/>
        <v>-2.2168217833495052</v>
      </c>
      <c r="AJ35" s="2">
        <f t="shared" si="2"/>
        <v>3.4001418242071928</v>
      </c>
      <c r="AK35" s="2">
        <f t="shared" si="2"/>
        <v>91.197882698707673</v>
      </c>
      <c r="AL35" s="2">
        <f t="shared" si="2"/>
        <v>70.176349410023334</v>
      </c>
    </row>
    <row r="36" spans="1:38" x14ac:dyDescent="0.25">
      <c r="A36">
        <f t="shared" si="1"/>
        <v>2039</v>
      </c>
      <c r="B36">
        <v>50771</v>
      </c>
      <c r="C36" s="3">
        <v>163996.02232686465</v>
      </c>
      <c r="D36" s="3">
        <v>101070.07331283249</v>
      </c>
      <c r="E36" s="4">
        <v>1.6764081109999991</v>
      </c>
      <c r="F36" s="3">
        <v>74.822436923757223</v>
      </c>
      <c r="G36" s="3">
        <v>779.24319159743425</v>
      </c>
      <c r="H36" s="3">
        <v>45586.23</v>
      </c>
      <c r="I36" s="3">
        <v>33970.85</v>
      </c>
      <c r="J36" s="3">
        <v>11615.38</v>
      </c>
      <c r="K36" s="3">
        <v>3083.701</v>
      </c>
      <c r="L36" s="3">
        <v>985.66729999999995</v>
      </c>
      <c r="M36" s="3">
        <v>4731.9470000000001</v>
      </c>
      <c r="N36" s="3">
        <v>49460.43</v>
      </c>
      <c r="O36" s="3">
        <v>16124.08</v>
      </c>
      <c r="P36" s="3">
        <v>7650.7539999999999</v>
      </c>
      <c r="Q36" s="3">
        <v>5021.6270000000004</v>
      </c>
      <c r="R36" s="3">
        <v>20663.97</v>
      </c>
      <c r="S36" s="3">
        <v>-3874.1959999999999</v>
      </c>
      <c r="T36" s="3">
        <v>5705.08</v>
      </c>
      <c r="U36" s="3">
        <v>153099.1</v>
      </c>
      <c r="V36" s="3">
        <v>120017.1</v>
      </c>
      <c r="W36" s="2">
        <f t="shared" si="3"/>
        <v>3.9751142524486154</v>
      </c>
      <c r="X36" s="2">
        <f t="shared" si="2"/>
        <v>27.797155902440686</v>
      </c>
      <c r="Y36" s="2">
        <f t="shared" si="2"/>
        <v>20.714435336908252</v>
      </c>
      <c r="Z36" s="2">
        <f t="shared" si="2"/>
        <v>7.0827205655324308</v>
      </c>
      <c r="AA36" s="2">
        <f t="shared" si="2"/>
        <v>1.8803510940367789</v>
      </c>
      <c r="AB36" s="2">
        <f t="shared" si="2"/>
        <v>0.60103122381556384</v>
      </c>
      <c r="AC36" s="2">
        <f t="shared" si="2"/>
        <v>2.885403519463805</v>
      </c>
      <c r="AD36" s="2">
        <f t="shared" si="2"/>
        <v>30.159530272886226</v>
      </c>
      <c r="AE36" s="2">
        <f t="shared" si="2"/>
        <v>9.8319945637844093</v>
      </c>
      <c r="AF36" s="2">
        <f t="shared" si="2"/>
        <v>4.6652070528583236</v>
      </c>
      <c r="AG36" s="2">
        <f t="shared" si="2"/>
        <v>3.0620419500122193</v>
      </c>
      <c r="AH36" s="2">
        <f t="shared" si="2"/>
        <v>12.600287316002161</v>
      </c>
      <c r="AI36" s="2">
        <f t="shared" si="2"/>
        <v>-2.3623719313619942</v>
      </c>
      <c r="AJ36" s="2">
        <f t="shared" si="2"/>
        <v>3.478791692050347</v>
      </c>
      <c r="AK36" s="2">
        <f t="shared" si="2"/>
        <v>93.355374007092863</v>
      </c>
      <c r="AL36" s="2">
        <f t="shared" si="2"/>
        <v>73.182933523101468</v>
      </c>
    </row>
    <row r="37" spans="1:38" x14ac:dyDescent="0.25">
      <c r="A37">
        <f t="shared" si="1"/>
        <v>2040</v>
      </c>
      <c r="B37">
        <v>51136</v>
      </c>
      <c r="C37" s="3">
        <v>170824.85819995185</v>
      </c>
      <c r="D37" s="3">
        <v>103214.34963977113</v>
      </c>
      <c r="E37" s="4">
        <v>1.6925122860000001</v>
      </c>
      <c r="F37" s="3">
        <v>75.743806426067792</v>
      </c>
      <c r="G37" s="3">
        <v>786.25496968639277</v>
      </c>
      <c r="H37" s="3">
        <v>47337.54</v>
      </c>
      <c r="I37" s="3">
        <v>35385.410000000003</v>
      </c>
      <c r="J37" s="3">
        <v>11952.13</v>
      </c>
      <c r="K37" s="3">
        <v>3206.7629999999999</v>
      </c>
      <c r="L37" s="3">
        <v>1017.299</v>
      </c>
      <c r="M37" s="3">
        <v>4857.7479999999996</v>
      </c>
      <c r="N37" s="3">
        <v>51610.63</v>
      </c>
      <c r="O37" s="3">
        <v>16908.37</v>
      </c>
      <c r="P37" s="3">
        <v>7948.5829999999996</v>
      </c>
      <c r="Q37" s="3">
        <v>5229.2619999999997</v>
      </c>
      <c r="R37" s="3">
        <v>21524.42</v>
      </c>
      <c r="S37" s="3">
        <v>-4273.0910000000003</v>
      </c>
      <c r="T37" s="3">
        <v>6088.4390000000003</v>
      </c>
      <c r="U37" s="3">
        <v>163460.70000000001</v>
      </c>
      <c r="V37" s="3">
        <v>130378.7</v>
      </c>
      <c r="W37" s="2">
        <f t="shared" si="3"/>
        <v>3.9767960752218663</v>
      </c>
      <c r="X37" s="2">
        <f t="shared" ref="X37:AL53" si="4">100*H37/$C37</f>
        <v>27.711154277436037</v>
      </c>
      <c r="Y37" s="2">
        <f t="shared" si="4"/>
        <v>20.714438386116559</v>
      </c>
      <c r="Z37" s="2">
        <f t="shared" si="4"/>
        <v>6.9967158913194805</v>
      </c>
      <c r="AA37" s="2">
        <f t="shared" si="4"/>
        <v>1.8772226910011296</v>
      </c>
      <c r="AB37" s="2">
        <f t="shared" si="4"/>
        <v>0.59552164170933686</v>
      </c>
      <c r="AC37" s="2">
        <f t="shared" si="4"/>
        <v>2.8437008824055141</v>
      </c>
      <c r="AD37" s="2">
        <f t="shared" si="4"/>
        <v>30.21259935107884</v>
      </c>
      <c r="AE37" s="2">
        <f t="shared" si="4"/>
        <v>9.8980734877640693</v>
      </c>
      <c r="AF37" s="2">
        <f t="shared" si="4"/>
        <v>4.6530599139711386</v>
      </c>
      <c r="AG37" s="2">
        <f t="shared" si="4"/>
        <v>3.061183281580194</v>
      </c>
      <c r="AH37" s="2">
        <f t="shared" si="4"/>
        <v>12.600285594737914</v>
      </c>
      <c r="AI37" s="2">
        <f t="shared" si="4"/>
        <v>-2.501445659037699</v>
      </c>
      <c r="AJ37" s="2">
        <f t="shared" si="4"/>
        <v>3.5641411116369457</v>
      </c>
      <c r="AK37" s="2">
        <f t="shared" si="4"/>
        <v>95.689059380730157</v>
      </c>
      <c r="AL37" s="2">
        <f t="shared" si="4"/>
        <v>76.323025450658179</v>
      </c>
    </row>
    <row r="38" spans="1:38" x14ac:dyDescent="0.25">
      <c r="A38">
        <f t="shared" si="1"/>
        <v>2041</v>
      </c>
      <c r="B38">
        <v>51502</v>
      </c>
      <c r="C38" s="3">
        <v>177885.86441688475</v>
      </c>
      <c r="D38" s="3">
        <v>105373.25983793536</v>
      </c>
      <c r="E38" s="4">
        <v>1.7087049409999999</v>
      </c>
      <c r="F38" s="3">
        <v>76.676522163221847</v>
      </c>
      <c r="G38" s="3">
        <v>793.07001666142901</v>
      </c>
      <c r="H38" s="3">
        <v>49148.65</v>
      </c>
      <c r="I38" s="3">
        <v>36848.06</v>
      </c>
      <c r="J38" s="3">
        <v>12300.59</v>
      </c>
      <c r="K38" s="3">
        <v>3334.1390000000001</v>
      </c>
      <c r="L38" s="3">
        <v>1050.0630000000001</v>
      </c>
      <c r="M38" s="3">
        <v>4987.3339999999998</v>
      </c>
      <c r="N38" s="3">
        <v>53822.76</v>
      </c>
      <c r="O38" s="3">
        <v>17705.96</v>
      </c>
      <c r="P38" s="3">
        <v>8259.7970000000005</v>
      </c>
      <c r="Q38" s="3">
        <v>5442.8789999999999</v>
      </c>
      <c r="R38" s="3">
        <v>22414.13</v>
      </c>
      <c r="S38" s="3">
        <v>-4674.1180000000004</v>
      </c>
      <c r="T38" s="3">
        <v>6502.692</v>
      </c>
      <c r="U38" s="3">
        <v>174637.5</v>
      </c>
      <c r="V38" s="3">
        <v>141555.5</v>
      </c>
      <c r="W38" s="2">
        <f t="shared" si="3"/>
        <v>3.9781378643306917</v>
      </c>
      <c r="X38" s="2">
        <f t="shared" si="4"/>
        <v>27.629317349701036</v>
      </c>
      <c r="Y38" s="2">
        <f t="shared" si="4"/>
        <v>20.714439632844947</v>
      </c>
      <c r="Z38" s="2">
        <f t="shared" si="4"/>
        <v>6.9148777168560898</v>
      </c>
      <c r="AA38" s="2">
        <f t="shared" si="4"/>
        <v>1.8743136285333344</v>
      </c>
      <c r="AB38" s="2">
        <f t="shared" si="4"/>
        <v>0.590301541632967</v>
      </c>
      <c r="AC38" s="2">
        <f t="shared" si="4"/>
        <v>2.8036707786471013</v>
      </c>
      <c r="AD38" s="2">
        <f t="shared" si="4"/>
        <v>30.256906683638206</v>
      </c>
      <c r="AE38" s="2">
        <f t="shared" si="4"/>
        <v>9.9535508670352595</v>
      </c>
      <c r="AF38" s="2">
        <f t="shared" si="4"/>
        <v>4.6433127371170642</v>
      </c>
      <c r="AG38" s="2">
        <f t="shared" si="4"/>
        <v>3.0597591426625845</v>
      </c>
      <c r="AH38" s="2">
        <f t="shared" si="4"/>
        <v>12.600287309772588</v>
      </c>
      <c r="AI38" s="2">
        <f t="shared" si="4"/>
        <v>-2.6275938312028901</v>
      </c>
      <c r="AJ38" s="2">
        <f t="shared" si="4"/>
        <v>3.6555417268910158</v>
      </c>
      <c r="AK38" s="2">
        <f t="shared" si="4"/>
        <v>98.173905257996196</v>
      </c>
      <c r="AL38" s="2">
        <f t="shared" si="4"/>
        <v>79.576587192030814</v>
      </c>
    </row>
    <row r="39" spans="1:38" x14ac:dyDescent="0.25">
      <c r="A39">
        <f t="shared" si="1"/>
        <v>2042</v>
      </c>
      <c r="B39">
        <v>51867</v>
      </c>
      <c r="C39" s="3">
        <v>185263.21790689038</v>
      </c>
      <c r="D39" s="3">
        <v>107591.4875354316</v>
      </c>
      <c r="E39" s="4">
        <v>1.7249867400000003</v>
      </c>
      <c r="F39" s="3">
        <v>77.620501434822216</v>
      </c>
      <c r="G39" s="3">
        <v>800.03221122373793</v>
      </c>
      <c r="H39" s="3">
        <v>51038.14</v>
      </c>
      <c r="I39" s="3">
        <v>38376.230000000003</v>
      </c>
      <c r="J39" s="3">
        <v>12661.91</v>
      </c>
      <c r="K39" s="3">
        <v>3466.2710000000002</v>
      </c>
      <c r="L39" s="3">
        <v>1083.998</v>
      </c>
      <c r="M39" s="3">
        <v>5120.2190000000001</v>
      </c>
      <c r="N39" s="3">
        <v>56124.72</v>
      </c>
      <c r="O39" s="3">
        <v>18529</v>
      </c>
      <c r="P39" s="3">
        <v>8585.6730000000007</v>
      </c>
      <c r="Q39" s="3">
        <v>5666.3519999999999</v>
      </c>
      <c r="R39" s="3">
        <v>23343.69</v>
      </c>
      <c r="S39" s="3">
        <v>-5086.5780000000004</v>
      </c>
      <c r="T39" s="3">
        <v>6949.1980000000003</v>
      </c>
      <c r="U39" s="3">
        <v>186673.3</v>
      </c>
      <c r="V39" s="3">
        <v>153591.29999999999</v>
      </c>
      <c r="W39" s="2">
        <f t="shared" si="3"/>
        <v>3.9792129410922628</v>
      </c>
      <c r="X39" s="2">
        <f t="shared" si="4"/>
        <v>27.548987098804879</v>
      </c>
      <c r="Y39" s="2">
        <f t="shared" si="4"/>
        <v>20.714435619534115</v>
      </c>
      <c r="Z39" s="2">
        <f t="shared" si="4"/>
        <v>6.8345514792707664</v>
      </c>
      <c r="AA39" s="2">
        <f t="shared" si="4"/>
        <v>1.8709979450654255</v>
      </c>
      <c r="AB39" s="2">
        <f t="shared" si="4"/>
        <v>0.58511236728317861</v>
      </c>
      <c r="AC39" s="2">
        <f t="shared" si="4"/>
        <v>2.7637536786030137</v>
      </c>
      <c r="AD39" s="2">
        <f t="shared" si="4"/>
        <v>30.294583368516882</v>
      </c>
      <c r="AE39" s="2">
        <f t="shared" si="4"/>
        <v>10.001445623875705</v>
      </c>
      <c r="AF39" s="2">
        <f t="shared" si="4"/>
        <v>4.6343106294931085</v>
      </c>
      <c r="AG39" s="2">
        <f t="shared" si="4"/>
        <v>3.0585412819763262</v>
      </c>
      <c r="AH39" s="2">
        <f t="shared" si="4"/>
        <v>12.600283134308979</v>
      </c>
      <c r="AI39" s="2">
        <f t="shared" si="4"/>
        <v>-2.7455951901668976</v>
      </c>
      <c r="AJ39" s="2">
        <f t="shared" si="4"/>
        <v>3.7509863417640354</v>
      </c>
      <c r="AK39" s="2">
        <f t="shared" si="4"/>
        <v>100.76112361052603</v>
      </c>
      <c r="AL39" s="2">
        <f t="shared" si="4"/>
        <v>82.904368031214872</v>
      </c>
    </row>
    <row r="40" spans="1:38" x14ac:dyDescent="0.25">
      <c r="A40">
        <f t="shared" si="1"/>
        <v>2043</v>
      </c>
      <c r="B40">
        <v>52232</v>
      </c>
      <c r="C40" s="3">
        <v>192916.64068126332</v>
      </c>
      <c r="D40" s="3">
        <v>109839.44102468506</v>
      </c>
      <c r="E40" s="4">
        <v>1.7413580290000001</v>
      </c>
      <c r="F40" s="3">
        <v>78.576537366852548</v>
      </c>
      <c r="G40" s="3">
        <v>806.89612746190448</v>
      </c>
      <c r="H40" s="3">
        <v>53002.3</v>
      </c>
      <c r="I40" s="3">
        <v>39961.599999999999</v>
      </c>
      <c r="J40" s="3">
        <v>13040.7</v>
      </c>
      <c r="K40" s="3">
        <v>3603.7379999999998</v>
      </c>
      <c r="L40" s="3">
        <v>1119.1479999999999</v>
      </c>
      <c r="M40" s="3">
        <v>5260.8329999999996</v>
      </c>
      <c r="N40" s="3">
        <v>58509.599999999999</v>
      </c>
      <c r="O40" s="3">
        <v>19382.939999999999</v>
      </c>
      <c r="P40" s="3">
        <v>8921.9680000000008</v>
      </c>
      <c r="Q40" s="3">
        <v>5896.6450000000004</v>
      </c>
      <c r="R40" s="3">
        <v>24308.05</v>
      </c>
      <c r="S40" s="3">
        <v>-5507.3019999999997</v>
      </c>
      <c r="T40" s="3">
        <v>7429.7330000000002</v>
      </c>
      <c r="U40" s="3">
        <v>199610.3</v>
      </c>
      <c r="V40" s="3">
        <v>166528.29999999999</v>
      </c>
      <c r="W40" s="2">
        <f t="shared" si="3"/>
        <v>3.9800726724175344</v>
      </c>
      <c r="X40" s="2">
        <f t="shared" si="4"/>
        <v>27.474198085156555</v>
      </c>
      <c r="Y40" s="2">
        <f t="shared" si="4"/>
        <v>20.71443907528149</v>
      </c>
      <c r="Z40" s="2">
        <f t="shared" si="4"/>
        <v>6.7597590098750642</v>
      </c>
      <c r="AA40" s="2">
        <f t="shared" si="4"/>
        <v>1.868028588551929</v>
      </c>
      <c r="AB40" s="2">
        <f t="shared" si="4"/>
        <v>0.58011999174765594</v>
      </c>
      <c r="AC40" s="2">
        <f t="shared" si="4"/>
        <v>2.7269980347065768</v>
      </c>
      <c r="AD40" s="2">
        <f t="shared" si="4"/>
        <v>30.328954409210091</v>
      </c>
      <c r="AE40" s="2">
        <f t="shared" si="4"/>
        <v>10.047313664363704</v>
      </c>
      <c r="AF40" s="2">
        <f t="shared" si="4"/>
        <v>4.624778851888089</v>
      </c>
      <c r="AG40" s="2">
        <f t="shared" si="4"/>
        <v>3.0565766536140502</v>
      </c>
      <c r="AH40" s="2">
        <f t="shared" si="4"/>
        <v>12.60028679442005</v>
      </c>
      <c r="AI40" s="2">
        <f t="shared" si="4"/>
        <v>-2.8547573607707375</v>
      </c>
      <c r="AJ40" s="2">
        <f t="shared" si="4"/>
        <v>3.8512660047172385</v>
      </c>
      <c r="AK40" s="2">
        <f t="shared" si="4"/>
        <v>103.46971588096226</v>
      </c>
      <c r="AL40" s="2">
        <f t="shared" si="4"/>
        <v>86.32137663807751</v>
      </c>
    </row>
    <row r="41" spans="1:38" x14ac:dyDescent="0.25">
      <c r="A41">
        <f t="shared" si="1"/>
        <v>2044</v>
      </c>
      <c r="B41">
        <v>52597</v>
      </c>
      <c r="C41" s="3">
        <v>200899.62549227287</v>
      </c>
      <c r="D41" s="3">
        <v>112141.7807940791</v>
      </c>
      <c r="E41" s="4">
        <v>1.7579194890000001</v>
      </c>
      <c r="F41" s="3">
        <v>79.544682943004062</v>
      </c>
      <c r="G41" s="3">
        <v>813.90198141371684</v>
      </c>
      <c r="H41" s="3">
        <v>55050.47</v>
      </c>
      <c r="I41" s="3">
        <v>41615.230000000003</v>
      </c>
      <c r="J41" s="3">
        <v>13435.24</v>
      </c>
      <c r="K41" s="3">
        <v>3746.8150000000001</v>
      </c>
      <c r="L41" s="3">
        <v>1155.58</v>
      </c>
      <c r="M41" s="3">
        <v>5407.5609999999997</v>
      </c>
      <c r="N41" s="3">
        <v>61003.17</v>
      </c>
      <c r="O41" s="3">
        <v>20274.62</v>
      </c>
      <c r="P41" s="3">
        <v>9278.5360000000001</v>
      </c>
      <c r="Q41" s="3">
        <v>6136.0870000000004</v>
      </c>
      <c r="R41" s="3">
        <v>25313.93</v>
      </c>
      <c r="S41" s="3">
        <v>-5952.701</v>
      </c>
      <c r="T41" s="3">
        <v>7946.01</v>
      </c>
      <c r="U41" s="3">
        <v>213509</v>
      </c>
      <c r="V41" s="3">
        <v>180427</v>
      </c>
      <c r="W41" s="2">
        <f t="shared" si="3"/>
        <v>3.9807615138096581</v>
      </c>
      <c r="X41" s="2">
        <f t="shared" si="4"/>
        <v>27.401977412903335</v>
      </c>
      <c r="Y41" s="2">
        <f t="shared" si="4"/>
        <v>20.714438813924339</v>
      </c>
      <c r="Z41" s="2">
        <f t="shared" si="4"/>
        <v>6.6875385989789988</v>
      </c>
      <c r="AA41" s="2">
        <f t="shared" si="4"/>
        <v>1.8650184094763842</v>
      </c>
      <c r="AB41" s="2">
        <f t="shared" si="4"/>
        <v>0.57520266509628049</v>
      </c>
      <c r="AC41" s="2">
        <f t="shared" si="4"/>
        <v>2.6916730117090184</v>
      </c>
      <c r="AD41" s="2">
        <f t="shared" si="4"/>
        <v>30.364999362503212</v>
      </c>
      <c r="AE41" s="2">
        <f t="shared" si="4"/>
        <v>10.091915278746907</v>
      </c>
      <c r="AF41" s="2">
        <f t="shared" si="4"/>
        <v>4.6184934278819139</v>
      </c>
      <c r="AG41" s="2">
        <f t="shared" si="4"/>
        <v>3.0543048474901267</v>
      </c>
      <c r="AH41" s="2">
        <f t="shared" si="4"/>
        <v>12.60028730166729</v>
      </c>
      <c r="AI41" s="2">
        <f t="shared" si="4"/>
        <v>-2.963022447360887</v>
      </c>
      <c r="AJ41" s="2">
        <f t="shared" si="4"/>
        <v>3.9552139435449694</v>
      </c>
      <c r="AK41" s="2">
        <f t="shared" si="4"/>
        <v>106.27645495945045</v>
      </c>
      <c r="AL41" s="2">
        <f t="shared" si="4"/>
        <v>89.809525307920353</v>
      </c>
    </row>
    <row r="42" spans="1:38" x14ac:dyDescent="0.25">
      <c r="A42">
        <f t="shared" si="1"/>
        <v>2045</v>
      </c>
      <c r="B42">
        <v>52963</v>
      </c>
      <c r="C42" s="3">
        <v>209100.50065611367</v>
      </c>
      <c r="D42" s="3">
        <v>114430.91340133984</v>
      </c>
      <c r="E42" s="4">
        <v>1.7744978740000004</v>
      </c>
      <c r="F42" s="3">
        <v>80.524254873580006</v>
      </c>
      <c r="G42" s="3">
        <v>820.55459248833233</v>
      </c>
      <c r="H42" s="3">
        <v>57159.05</v>
      </c>
      <c r="I42" s="3">
        <v>43313.99</v>
      </c>
      <c r="J42" s="3">
        <v>13845.06</v>
      </c>
      <c r="K42" s="3">
        <v>3894.6419999999998</v>
      </c>
      <c r="L42" s="3">
        <v>1193.2070000000001</v>
      </c>
      <c r="M42" s="3">
        <v>5561.1719999999996</v>
      </c>
      <c r="N42" s="3">
        <v>63570.32</v>
      </c>
      <c r="O42" s="3">
        <v>21196.47</v>
      </c>
      <c r="P42" s="3">
        <v>9647.1579999999994</v>
      </c>
      <c r="Q42" s="3">
        <v>6379.424</v>
      </c>
      <c r="R42" s="3">
        <v>26347.26</v>
      </c>
      <c r="S42" s="3">
        <v>-6411.2629999999999</v>
      </c>
      <c r="T42" s="3">
        <v>8500.4599999999991</v>
      </c>
      <c r="U42" s="3">
        <v>228420.7</v>
      </c>
      <c r="V42" s="3">
        <v>195338.7</v>
      </c>
      <c r="W42" s="2">
        <f t="shared" si="3"/>
        <v>3.9813122631832845</v>
      </c>
      <c r="X42" s="2">
        <f t="shared" si="4"/>
        <v>27.335682994850249</v>
      </c>
      <c r="Y42" s="2">
        <f t="shared" si="4"/>
        <v>20.714436294552023</v>
      </c>
      <c r="Z42" s="2">
        <f t="shared" si="4"/>
        <v>6.6212467002982276</v>
      </c>
      <c r="AA42" s="2">
        <f t="shared" si="4"/>
        <v>1.8625694284707244</v>
      </c>
      <c r="AB42" s="2">
        <f t="shared" si="4"/>
        <v>0.57063804068185675</v>
      </c>
      <c r="AC42" s="2">
        <f t="shared" si="4"/>
        <v>2.6595689549045574</v>
      </c>
      <c r="AD42" s="2">
        <f t="shared" si="4"/>
        <v>30.401801908904869</v>
      </c>
      <c r="AE42" s="2">
        <f t="shared" si="4"/>
        <v>10.136977163368766</v>
      </c>
      <c r="AF42" s="2">
        <f t="shared" si="4"/>
        <v>4.6136465334751628</v>
      </c>
      <c r="AG42" s="2">
        <f t="shared" si="4"/>
        <v>3.0508889170435753</v>
      </c>
      <c r="AH42" s="2">
        <f t="shared" si="4"/>
        <v>12.600285469105911</v>
      </c>
      <c r="AI42" s="2">
        <f t="shared" si="4"/>
        <v>-3.0661155663820971</v>
      </c>
      <c r="AJ42" s="2">
        <f t="shared" si="4"/>
        <v>4.0652509072562388</v>
      </c>
      <c r="AK42" s="2">
        <f t="shared" si="4"/>
        <v>109.23967148967294</v>
      </c>
      <c r="AL42" s="2">
        <f t="shared" si="4"/>
        <v>93.418571159355423</v>
      </c>
    </row>
    <row r="43" spans="1:38" x14ac:dyDescent="0.25">
      <c r="A43">
        <f t="shared" si="1"/>
        <v>2046</v>
      </c>
      <c r="B43">
        <v>53328</v>
      </c>
      <c r="C43" s="3">
        <v>217604.54219103119</v>
      </c>
      <c r="D43" s="3">
        <v>116749.75328313008</v>
      </c>
      <c r="E43" s="4">
        <v>1.7910982479999999</v>
      </c>
      <c r="F43" s="3">
        <v>81.515782435519839</v>
      </c>
      <c r="G43" s="3">
        <v>827.1367639508386</v>
      </c>
      <c r="H43" s="3">
        <v>59339.6</v>
      </c>
      <c r="I43" s="3">
        <v>45075.56</v>
      </c>
      <c r="J43" s="3">
        <v>14264.04</v>
      </c>
      <c r="K43" s="3">
        <v>4047.3589999999999</v>
      </c>
      <c r="L43" s="3">
        <v>1232.0640000000001</v>
      </c>
      <c r="M43" s="3">
        <v>5714.2610000000004</v>
      </c>
      <c r="N43" s="3">
        <v>66217</v>
      </c>
      <c r="O43" s="3">
        <v>22136.46</v>
      </c>
      <c r="P43" s="3">
        <v>10032.02</v>
      </c>
      <c r="Q43" s="3">
        <v>6629.73</v>
      </c>
      <c r="R43" s="3">
        <v>27418.79</v>
      </c>
      <c r="S43" s="3">
        <v>-6877.4070000000002</v>
      </c>
      <c r="T43" s="3">
        <v>9095.1479999999992</v>
      </c>
      <c r="U43" s="3">
        <v>244393.3</v>
      </c>
      <c r="V43" s="3">
        <v>211311.3</v>
      </c>
      <c r="W43" s="2">
        <f t="shared" si="3"/>
        <v>3.981752967222322</v>
      </c>
      <c r="X43" s="2">
        <f t="shared" si="4"/>
        <v>27.269467540758782</v>
      </c>
      <c r="Y43" s="2">
        <f t="shared" si="4"/>
        <v>20.714438929509551</v>
      </c>
      <c r="Z43" s="2">
        <f t="shared" si="4"/>
        <v>6.5550286112492318</v>
      </c>
      <c r="AA43" s="2">
        <f t="shared" si="4"/>
        <v>1.859960715547424</v>
      </c>
      <c r="AB43" s="2">
        <f t="shared" si="4"/>
        <v>0.56619406359559943</v>
      </c>
      <c r="AC43" s="2">
        <f t="shared" si="4"/>
        <v>2.6259842476006554</v>
      </c>
      <c r="AD43" s="2">
        <f t="shared" si="4"/>
        <v>30.429971421216596</v>
      </c>
      <c r="AE43" s="2">
        <f t="shared" si="4"/>
        <v>10.172793167417797</v>
      </c>
      <c r="AF43" s="2">
        <f t="shared" si="4"/>
        <v>4.6102070751781765</v>
      </c>
      <c r="AG43" s="2">
        <f t="shared" si="4"/>
        <v>3.0466873224456301</v>
      </c>
      <c r="AH43" s="2">
        <f t="shared" si="4"/>
        <v>12.600283856174991</v>
      </c>
      <c r="AI43" s="2">
        <f t="shared" si="4"/>
        <v>-3.1605070973024296</v>
      </c>
      <c r="AJ43" s="2">
        <f t="shared" si="4"/>
        <v>4.1796682681446651</v>
      </c>
      <c r="AK43" s="2">
        <f t="shared" si="4"/>
        <v>112.31075304735663</v>
      </c>
      <c r="AL43" s="2">
        <f t="shared" si="4"/>
        <v>97.10794539136667</v>
      </c>
    </row>
    <row r="44" spans="1:38" x14ac:dyDescent="0.25">
      <c r="A44">
        <f t="shared" si="1"/>
        <v>2047</v>
      </c>
      <c r="B44">
        <v>53693</v>
      </c>
      <c r="C44" s="3">
        <v>226479.10642273063</v>
      </c>
      <c r="D44" s="3">
        <v>119128.62983461728</v>
      </c>
      <c r="E44" s="4">
        <v>1.8077258940000001</v>
      </c>
      <c r="F44" s="3">
        <v>82.519567643691872</v>
      </c>
      <c r="G44" s="3">
        <v>833.82144508833505</v>
      </c>
      <c r="H44" s="3">
        <v>61611.35</v>
      </c>
      <c r="I44" s="3">
        <v>46913.87</v>
      </c>
      <c r="J44" s="3">
        <v>14697.48</v>
      </c>
      <c r="K44" s="3">
        <v>4205.6130000000003</v>
      </c>
      <c r="L44" s="3">
        <v>1272.1869999999999</v>
      </c>
      <c r="M44" s="3">
        <v>5870.7349999999997</v>
      </c>
      <c r="N44" s="3">
        <v>68966.89</v>
      </c>
      <c r="O44" s="3">
        <v>23103.360000000001</v>
      </c>
      <c r="P44" s="3">
        <v>10436.469999999999</v>
      </c>
      <c r="Q44" s="3">
        <v>6890.0410000000002</v>
      </c>
      <c r="R44" s="3">
        <v>28537.01</v>
      </c>
      <c r="S44" s="3">
        <v>-7355.5339999999997</v>
      </c>
      <c r="T44" s="3">
        <v>9731.9959999999992</v>
      </c>
      <c r="U44" s="3">
        <v>261480.8</v>
      </c>
      <c r="V44" s="3">
        <v>228398.8</v>
      </c>
      <c r="W44" s="2">
        <f t="shared" si="3"/>
        <v>3.982104255722231</v>
      </c>
      <c r="X44" s="2">
        <f t="shared" si="4"/>
        <v>27.203988470795363</v>
      </c>
      <c r="Y44" s="2">
        <f t="shared" si="4"/>
        <v>20.714436197233017</v>
      </c>
      <c r="Z44" s="2">
        <f t="shared" si="4"/>
        <v>6.4895522735623459</v>
      </c>
      <c r="AA44" s="2">
        <f t="shared" si="4"/>
        <v>1.8569540768807551</v>
      </c>
      <c r="AB44" s="2">
        <f t="shared" si="4"/>
        <v>0.56172378110032861</v>
      </c>
      <c r="AC44" s="2">
        <f t="shared" si="4"/>
        <v>2.5921750985020586</v>
      </c>
      <c r="AD44" s="2">
        <f t="shared" si="4"/>
        <v>30.451767092047358</v>
      </c>
      <c r="AE44" s="2">
        <f t="shared" si="4"/>
        <v>10.201099944679587</v>
      </c>
      <c r="AF44" s="2">
        <f t="shared" si="4"/>
        <v>4.6081381037065681</v>
      </c>
      <c r="AG44" s="2">
        <f t="shared" si="4"/>
        <v>3.0422413390926728</v>
      </c>
      <c r="AH44" s="2">
        <f t="shared" si="4"/>
        <v>12.600283730692023</v>
      </c>
      <c r="AI44" s="2">
        <f t="shared" si="4"/>
        <v>-3.2477759720009911</v>
      </c>
      <c r="AJ44" s="2">
        <f t="shared" si="4"/>
        <v>4.2970833617803628</v>
      </c>
      <c r="AK44" s="2">
        <f t="shared" si="4"/>
        <v>115.45471197327031</v>
      </c>
      <c r="AL44" s="2">
        <f t="shared" si="4"/>
        <v>100.84762502271896</v>
      </c>
    </row>
    <row r="45" spans="1:38" x14ac:dyDescent="0.25">
      <c r="A45">
        <f t="shared" si="1"/>
        <v>2048</v>
      </c>
      <c r="B45">
        <v>54058</v>
      </c>
      <c r="C45" s="3">
        <v>235702.01032798426</v>
      </c>
      <c r="D45" s="3">
        <v>121548.86927630633</v>
      </c>
      <c r="E45" s="4">
        <v>1.8243878700000005</v>
      </c>
      <c r="F45" s="3">
        <v>83.535853497248496</v>
      </c>
      <c r="G45" s="3">
        <v>840.50645602769066</v>
      </c>
      <c r="H45" s="3">
        <v>63972.13</v>
      </c>
      <c r="I45" s="3">
        <v>48824.35</v>
      </c>
      <c r="J45" s="3">
        <v>15147.78</v>
      </c>
      <c r="K45" s="3">
        <v>4370.1450000000004</v>
      </c>
      <c r="L45" s="3">
        <v>1313.6110000000001</v>
      </c>
      <c r="M45" s="3">
        <v>6032.4049999999997</v>
      </c>
      <c r="N45" s="3">
        <v>71822.19</v>
      </c>
      <c r="O45" s="3">
        <v>24103.74</v>
      </c>
      <c r="P45" s="3">
        <v>10859.71</v>
      </c>
      <c r="Q45" s="3">
        <v>7159.6139999999996</v>
      </c>
      <c r="R45" s="3">
        <v>29699.13</v>
      </c>
      <c r="S45" s="3">
        <v>-7850.0630000000001</v>
      </c>
      <c r="T45" s="3">
        <v>10413.18</v>
      </c>
      <c r="U45" s="3">
        <v>279744</v>
      </c>
      <c r="V45" s="3">
        <v>246662</v>
      </c>
      <c r="W45" s="2">
        <f t="shared" si="3"/>
        <v>3.9823879994248146</v>
      </c>
      <c r="X45" s="2">
        <f t="shared" si="4"/>
        <v>27.141104953233725</v>
      </c>
      <c r="Y45" s="2">
        <f t="shared" si="4"/>
        <v>20.714439360130996</v>
      </c>
      <c r="Z45" s="2">
        <f t="shared" si="4"/>
        <v>6.4266655931027268</v>
      </c>
      <c r="AA45" s="2">
        <f t="shared" si="4"/>
        <v>1.8540974656596492</v>
      </c>
      <c r="AB45" s="2">
        <f t="shared" si="4"/>
        <v>0.55731853885000093</v>
      </c>
      <c r="AC45" s="2">
        <f t="shared" si="4"/>
        <v>2.5593354047365922</v>
      </c>
      <c r="AD45" s="2">
        <f t="shared" si="4"/>
        <v>30.471606881951462</v>
      </c>
      <c r="AE45" s="2">
        <f t="shared" si="4"/>
        <v>10.226361653198945</v>
      </c>
      <c r="AF45" s="2">
        <f t="shared" si="4"/>
        <v>4.6073896378263752</v>
      </c>
      <c r="AG45" s="2">
        <f t="shared" si="4"/>
        <v>3.037570188746904</v>
      </c>
      <c r="AH45" s="2">
        <f t="shared" si="4"/>
        <v>12.600287099237313</v>
      </c>
      <c r="AI45" s="2">
        <f t="shared" si="4"/>
        <v>-3.3305032015112959</v>
      </c>
      <c r="AJ45" s="2">
        <f t="shared" si="4"/>
        <v>4.4179428022314458</v>
      </c>
      <c r="AK45" s="2">
        <f t="shared" si="4"/>
        <v>118.68545355668812</v>
      </c>
      <c r="AL45" s="2">
        <f t="shared" si="4"/>
        <v>104.64993474462297</v>
      </c>
    </row>
    <row r="46" spans="1:38" x14ac:dyDescent="0.25">
      <c r="A46">
        <f t="shared" si="1"/>
        <v>2049</v>
      </c>
      <c r="B46">
        <v>54424</v>
      </c>
      <c r="C46" s="3">
        <v>245216.59017580416</v>
      </c>
      <c r="D46" s="3">
        <v>123975.97020263359</v>
      </c>
      <c r="E46" s="4">
        <v>1.8410918120000002</v>
      </c>
      <c r="F46" s="3">
        <v>84.564827485146282</v>
      </c>
      <c r="G46" s="3">
        <v>846.98777879800468</v>
      </c>
      <c r="H46" s="3">
        <v>66411.649999999994</v>
      </c>
      <c r="I46" s="3">
        <v>50795.24</v>
      </c>
      <c r="J46" s="3">
        <v>15616.41</v>
      </c>
      <c r="K46" s="3">
        <v>4540.8140000000003</v>
      </c>
      <c r="L46" s="3">
        <v>1356.3710000000001</v>
      </c>
      <c r="M46" s="3">
        <v>6201.8339999999998</v>
      </c>
      <c r="N46" s="3">
        <v>74766.960000000006</v>
      </c>
      <c r="O46" s="3">
        <v>25136.400000000001</v>
      </c>
      <c r="P46" s="3">
        <v>11297.8</v>
      </c>
      <c r="Q46" s="3">
        <v>7434.7640000000001</v>
      </c>
      <c r="R46" s="3">
        <v>30897.99</v>
      </c>
      <c r="S46" s="3">
        <v>-8355.3080000000009</v>
      </c>
      <c r="T46" s="3">
        <v>11141.12</v>
      </c>
      <c r="U46" s="3">
        <v>299240.5</v>
      </c>
      <c r="V46" s="3">
        <v>266158.5</v>
      </c>
      <c r="W46" s="2">
        <f t="shared" si="3"/>
        <v>3.9826126744452068</v>
      </c>
      <c r="X46" s="2">
        <f t="shared" si="4"/>
        <v>27.082853550971901</v>
      </c>
      <c r="Y46" s="2">
        <f t="shared" si="4"/>
        <v>20.714438596337693</v>
      </c>
      <c r="Z46" s="2">
        <f t="shared" si="4"/>
        <v>6.3684149546342121</v>
      </c>
      <c r="AA46" s="2">
        <f t="shared" si="4"/>
        <v>1.8517564397843291</v>
      </c>
      <c r="AB46" s="2">
        <f t="shared" si="4"/>
        <v>0.55313182481967116</v>
      </c>
      <c r="AC46" s="2">
        <f t="shared" si="4"/>
        <v>2.5291249648132261</v>
      </c>
      <c r="AD46" s="2">
        <f t="shared" si="4"/>
        <v>30.490171952230892</v>
      </c>
      <c r="AE46" s="2">
        <f t="shared" si="4"/>
        <v>10.250693063621371</v>
      </c>
      <c r="AF46" s="2">
        <f t="shared" si="4"/>
        <v>4.6072739172746102</v>
      </c>
      <c r="AG46" s="2">
        <f t="shared" si="4"/>
        <v>3.0319172102791918</v>
      </c>
      <c r="AH46" s="2">
        <f t="shared" si="4"/>
        <v>12.60028531423921</v>
      </c>
      <c r="AI46" s="2">
        <f t="shared" si="4"/>
        <v>-3.4073175856534808</v>
      </c>
      <c r="AJ46" s="2">
        <f t="shared" si="4"/>
        <v>4.5433793822891637</v>
      </c>
      <c r="AK46" s="2">
        <f t="shared" si="4"/>
        <v>122.03109903186576</v>
      </c>
      <c r="AL46" s="2">
        <f t="shared" si="4"/>
        <v>108.54016843198981</v>
      </c>
    </row>
    <row r="47" spans="1:38" x14ac:dyDescent="0.25">
      <c r="A47">
        <f t="shared" si="1"/>
        <v>2050</v>
      </c>
      <c r="B47">
        <v>54789</v>
      </c>
      <c r="C47" s="3">
        <v>255047.7073540923</v>
      </c>
      <c r="D47" s="3">
        <v>126417.95281596802</v>
      </c>
      <c r="E47" s="4">
        <v>1.8578471750000001</v>
      </c>
      <c r="F47" s="3">
        <v>85.605357933841688</v>
      </c>
      <c r="G47" s="3">
        <v>853.34257895457654</v>
      </c>
      <c r="H47" s="3">
        <v>68934.05</v>
      </c>
      <c r="I47" s="3">
        <v>52831.7</v>
      </c>
      <c r="J47" s="3">
        <v>16102.35</v>
      </c>
      <c r="K47" s="3">
        <v>4717.1270000000004</v>
      </c>
      <c r="L47" s="3">
        <v>1400.502</v>
      </c>
      <c r="M47" s="3">
        <v>6378.3909999999996</v>
      </c>
      <c r="N47" s="3">
        <v>77821.89</v>
      </c>
      <c r="O47" s="3">
        <v>26214.7</v>
      </c>
      <c r="P47" s="3">
        <v>11751.85</v>
      </c>
      <c r="Q47" s="3">
        <v>7718.607</v>
      </c>
      <c r="R47" s="3">
        <v>32136.74</v>
      </c>
      <c r="S47" s="3">
        <v>-8887.8420000000006</v>
      </c>
      <c r="T47" s="3">
        <v>11918.13</v>
      </c>
      <c r="U47" s="3">
        <v>320046.40000000002</v>
      </c>
      <c r="V47" s="3">
        <v>286964.40000000002</v>
      </c>
      <c r="W47" s="2">
        <f t="shared" si="3"/>
        <v>3.9827931045430014</v>
      </c>
      <c r="X47" s="2">
        <f t="shared" si="4"/>
        <v>27.02790419687885</v>
      </c>
      <c r="Y47" s="2">
        <f t="shared" si="4"/>
        <v>20.714438309634271</v>
      </c>
      <c r="Z47" s="2">
        <f t="shared" si="4"/>
        <v>6.313465887244579</v>
      </c>
      <c r="AA47" s="2">
        <f t="shared" si="4"/>
        <v>1.8495077054156916</v>
      </c>
      <c r="AB47" s="2">
        <f t="shared" si="4"/>
        <v>0.54911373818217879</v>
      </c>
      <c r="AC47" s="2">
        <f t="shared" si="4"/>
        <v>2.5008619235085461</v>
      </c>
      <c r="AD47" s="2">
        <f t="shared" si="4"/>
        <v>30.512679689355902</v>
      </c>
      <c r="AE47" s="2">
        <f t="shared" si="4"/>
        <v>10.278351557030524</v>
      </c>
      <c r="AF47" s="2">
        <f t="shared" si="4"/>
        <v>4.6077065823941972</v>
      </c>
      <c r="AG47" s="2">
        <f t="shared" si="4"/>
        <v>3.0263385152817577</v>
      </c>
      <c r="AH47" s="2">
        <f t="shared" si="4"/>
        <v>12.600285779233984</v>
      </c>
      <c r="AI47" s="2">
        <f t="shared" si="4"/>
        <v>-3.4847762766440695</v>
      </c>
      <c r="AJ47" s="2">
        <f t="shared" si="4"/>
        <v>4.672902228230428</v>
      </c>
      <c r="AK47" s="2">
        <f t="shared" si="4"/>
        <v>125.48491547727093</v>
      </c>
      <c r="AL47" s="2">
        <f t="shared" si="4"/>
        <v>112.51400884054864</v>
      </c>
    </row>
    <row r="48" spans="1:38" x14ac:dyDescent="0.25">
      <c r="A48">
        <f t="shared" si="1"/>
        <v>2051</v>
      </c>
      <c r="B48">
        <v>55154</v>
      </c>
      <c r="C48" s="3">
        <v>265260.22088349139</v>
      </c>
      <c r="D48" s="3">
        <v>128901.91729839944</v>
      </c>
      <c r="E48" s="4">
        <v>1.874666229999999</v>
      </c>
      <c r="F48" s="3">
        <v>86.658543454646008</v>
      </c>
      <c r="G48" s="3">
        <v>859.70316485025296</v>
      </c>
      <c r="H48" s="3">
        <v>71552.63</v>
      </c>
      <c r="I48" s="3">
        <v>54947.16</v>
      </c>
      <c r="J48" s="3">
        <v>16605.47</v>
      </c>
      <c r="K48" s="3">
        <v>4899.1120000000001</v>
      </c>
      <c r="L48" s="3">
        <v>1446.038</v>
      </c>
      <c r="M48" s="3">
        <v>6560.8090000000002</v>
      </c>
      <c r="N48" s="3">
        <v>80983.679999999993</v>
      </c>
      <c r="O48" s="3">
        <v>27323.71</v>
      </c>
      <c r="P48" s="3">
        <v>12224.61</v>
      </c>
      <c r="Q48" s="3">
        <v>8011.8029999999999</v>
      </c>
      <c r="R48" s="3">
        <v>33423.550000000003</v>
      </c>
      <c r="S48" s="3">
        <v>-9431.0439999999999</v>
      </c>
      <c r="T48" s="3">
        <v>12747.25</v>
      </c>
      <c r="U48" s="3">
        <v>342224.7</v>
      </c>
      <c r="V48" s="3">
        <v>309142.7</v>
      </c>
      <c r="W48" s="2">
        <f t="shared" si="3"/>
        <v>3.9829380989756484</v>
      </c>
      <c r="X48" s="2">
        <f t="shared" si="4"/>
        <v>26.97450441746696</v>
      </c>
      <c r="Y48" s="2">
        <f t="shared" si="4"/>
        <v>20.714436494469368</v>
      </c>
      <c r="Z48" s="2">
        <f t="shared" si="4"/>
        <v>6.2600679229975906</v>
      </c>
      <c r="AA48" s="2">
        <f t="shared" si="4"/>
        <v>1.8469079094041043</v>
      </c>
      <c r="AB48" s="2">
        <f t="shared" si="4"/>
        <v>0.5451394088354975</v>
      </c>
      <c r="AC48" s="2">
        <f t="shared" si="4"/>
        <v>2.4733482382500402</v>
      </c>
      <c r="AD48" s="2">
        <f t="shared" si="4"/>
        <v>30.529899933835143</v>
      </c>
      <c r="AE48" s="2">
        <f t="shared" si="4"/>
        <v>10.300719010560284</v>
      </c>
      <c r="AF48" s="2">
        <f t="shared" si="4"/>
        <v>4.6085349545755445</v>
      </c>
      <c r="AG48" s="2">
        <f t="shared" si="4"/>
        <v>3.0203560011054109</v>
      </c>
      <c r="AH48" s="2">
        <f t="shared" si="4"/>
        <v>12.600287328675801</v>
      </c>
      <c r="AI48" s="2">
        <f t="shared" si="4"/>
        <v>-3.5553932544383802</v>
      </c>
      <c r="AJ48" s="2">
        <f t="shared" si="4"/>
        <v>4.8055641202224946</v>
      </c>
      <c r="AK48" s="2">
        <f t="shared" si="4"/>
        <v>129.01470822129536</v>
      </c>
      <c r="AL48" s="2">
        <f t="shared" si="4"/>
        <v>116.54318124683415</v>
      </c>
    </row>
    <row r="49" spans="1:38" x14ac:dyDescent="0.25">
      <c r="A49">
        <f t="shared" si="1"/>
        <v>2052</v>
      </c>
      <c r="B49">
        <v>55519</v>
      </c>
      <c r="C49" s="3">
        <v>275931.75684908725</v>
      </c>
      <c r="D49" s="3">
        <v>131458.51902120232</v>
      </c>
      <c r="E49" s="4">
        <v>1.891562591</v>
      </c>
      <c r="F49" s="3">
        <v>87.725080610165492</v>
      </c>
      <c r="G49" s="3">
        <v>866.24271741984012</v>
      </c>
      <c r="H49" s="3">
        <v>74283.34</v>
      </c>
      <c r="I49" s="3">
        <v>57157.71</v>
      </c>
      <c r="J49" s="3">
        <v>17125.63</v>
      </c>
      <c r="K49" s="3">
        <v>5087.8389999999999</v>
      </c>
      <c r="L49" s="3">
        <v>1493.0150000000001</v>
      </c>
      <c r="M49" s="3">
        <v>6746.5249999999996</v>
      </c>
      <c r="N49" s="3">
        <v>84270.05</v>
      </c>
      <c r="O49" s="3">
        <v>28462.44</v>
      </c>
      <c r="P49" s="3">
        <v>12719.34</v>
      </c>
      <c r="Q49" s="3">
        <v>8320.0779999999995</v>
      </c>
      <c r="R49" s="3">
        <v>34768.19</v>
      </c>
      <c r="S49" s="3">
        <v>-9986.7099999999991</v>
      </c>
      <c r="T49" s="3">
        <v>13630.99</v>
      </c>
      <c r="U49" s="3">
        <v>365842.4</v>
      </c>
      <c r="V49" s="3">
        <v>332760.40000000002</v>
      </c>
      <c r="W49" s="2">
        <f t="shared" si="3"/>
        <v>3.9830526551707108</v>
      </c>
      <c r="X49" s="2">
        <f t="shared" si="4"/>
        <v>26.920910027991845</v>
      </c>
      <c r="Y49" s="2">
        <f t="shared" si="4"/>
        <v>20.714437023376302</v>
      </c>
      <c r="Z49" s="2">
        <f t="shared" si="4"/>
        <v>6.2064730046155434</v>
      </c>
      <c r="AA49" s="2">
        <f t="shared" si="4"/>
        <v>1.8438758402073465</v>
      </c>
      <c r="AB49" s="2">
        <f t="shared" si="4"/>
        <v>0.54108125032399246</v>
      </c>
      <c r="AC49" s="2">
        <f t="shared" si="4"/>
        <v>2.4449976606678923</v>
      </c>
      <c r="AD49" s="2">
        <f t="shared" si="4"/>
        <v>30.540178108636123</v>
      </c>
      <c r="AE49" s="2">
        <f t="shared" si="4"/>
        <v>10.315028732110271</v>
      </c>
      <c r="AF49" s="2">
        <f t="shared" si="4"/>
        <v>4.6095962803427764</v>
      </c>
      <c r="AG49" s="2">
        <f t="shared" si="4"/>
        <v>3.0152665626488293</v>
      </c>
      <c r="AH49" s="2">
        <f t="shared" si="4"/>
        <v>12.600285808717349</v>
      </c>
      <c r="AI49" s="2">
        <f t="shared" si="4"/>
        <v>-3.6192680806442787</v>
      </c>
      <c r="AJ49" s="2">
        <f t="shared" si="4"/>
        <v>4.9399859427760857</v>
      </c>
      <c r="AK49" s="2">
        <f t="shared" si="4"/>
        <v>132.58437672329492</v>
      </c>
      <c r="AL49" s="2">
        <f t="shared" si="4"/>
        <v>120.59518041701649</v>
      </c>
    </row>
    <row r="50" spans="1:38" x14ac:dyDescent="0.25">
      <c r="A50">
        <f t="shared" si="1"/>
        <v>2053</v>
      </c>
      <c r="B50">
        <v>55885</v>
      </c>
      <c r="C50" s="3">
        <v>287035.77270733018</v>
      </c>
      <c r="D50" s="3">
        <v>134067.32448754791</v>
      </c>
      <c r="E50" s="4">
        <v>1.9085490799999998</v>
      </c>
      <c r="F50" s="3">
        <v>88.805254994446699</v>
      </c>
      <c r="G50" s="3">
        <v>872.84256511814624</v>
      </c>
      <c r="H50" s="3">
        <v>77123.47</v>
      </c>
      <c r="I50" s="3">
        <v>59457.85</v>
      </c>
      <c r="J50" s="3">
        <v>17665.62</v>
      </c>
      <c r="K50" s="3">
        <v>5284.0780000000004</v>
      </c>
      <c r="L50" s="3">
        <v>1541.4659999999999</v>
      </c>
      <c r="M50" s="3">
        <v>6938.3069999999998</v>
      </c>
      <c r="N50" s="3">
        <v>87689.47</v>
      </c>
      <c r="O50" s="3">
        <v>29645.72</v>
      </c>
      <c r="P50" s="3">
        <v>13234.41</v>
      </c>
      <c r="Q50" s="3">
        <v>8642.0149999999994</v>
      </c>
      <c r="R50" s="3">
        <v>36167.33</v>
      </c>
      <c r="S50" s="3">
        <v>-10566.01</v>
      </c>
      <c r="T50" s="3">
        <v>14572.03</v>
      </c>
      <c r="U50" s="3">
        <v>390980.5</v>
      </c>
      <c r="V50" s="3">
        <v>357898.5</v>
      </c>
      <c r="W50" s="2">
        <f t="shared" si="3"/>
        <v>3.9831441079546819</v>
      </c>
      <c r="X50" s="2">
        <f t="shared" si="4"/>
        <v>26.86894015772636</v>
      </c>
      <c r="Y50" s="2">
        <f t="shared" si="4"/>
        <v>20.714438984100045</v>
      </c>
      <c r="Z50" s="2">
        <f t="shared" si="4"/>
        <v>6.1545011736263158</v>
      </c>
      <c r="AA50" s="2">
        <f t="shared" si="4"/>
        <v>1.8409127023298926</v>
      </c>
      <c r="AB50" s="2">
        <f t="shared" si="4"/>
        <v>0.53702923000183755</v>
      </c>
      <c r="AC50" s="2">
        <f t="shared" si="4"/>
        <v>2.4172272795678658</v>
      </c>
      <c r="AD50" s="2">
        <f t="shared" si="4"/>
        <v>30.550014436496969</v>
      </c>
      <c r="AE50" s="2">
        <f t="shared" si="4"/>
        <v>10.328231815979125</v>
      </c>
      <c r="AF50" s="2">
        <f t="shared" si="4"/>
        <v>4.6107179865327028</v>
      </c>
      <c r="AG50" s="2">
        <f t="shared" si="4"/>
        <v>3.0107797778960617</v>
      </c>
      <c r="AH50" s="2">
        <f t="shared" si="4"/>
        <v>12.600286598032238</v>
      </c>
      <c r="AI50" s="2">
        <f t="shared" si="4"/>
        <v>-3.6810777626569227</v>
      </c>
      <c r="AJ50" s="2">
        <f t="shared" si="4"/>
        <v>5.076729587589786</v>
      </c>
      <c r="AK50" s="2">
        <f t="shared" si="4"/>
        <v>136.21316127681925</v>
      </c>
      <c r="AL50" s="2">
        <f t="shared" si="4"/>
        <v>124.68776857472865</v>
      </c>
    </row>
    <row r="51" spans="1:38" x14ac:dyDescent="0.25">
      <c r="A51">
        <f t="shared" si="1"/>
        <v>2054</v>
      </c>
      <c r="B51">
        <v>56250</v>
      </c>
      <c r="C51" s="3">
        <v>298557.50487208401</v>
      </c>
      <c r="D51" s="3">
        <v>136714.54009057014</v>
      </c>
      <c r="E51" s="4">
        <v>1.9256402789999998</v>
      </c>
      <c r="F51" s="3">
        <v>89.898887311278571</v>
      </c>
      <c r="G51" s="3">
        <v>879.44300606006868</v>
      </c>
      <c r="H51" s="3">
        <v>80070.649999999994</v>
      </c>
      <c r="I51" s="3">
        <v>61844.51</v>
      </c>
      <c r="J51" s="3">
        <v>18226.14</v>
      </c>
      <c r="K51" s="3">
        <v>5487.96</v>
      </c>
      <c r="L51" s="3">
        <v>1591.4259999999999</v>
      </c>
      <c r="M51" s="3">
        <v>7136.991</v>
      </c>
      <c r="N51" s="3">
        <v>91241.95</v>
      </c>
      <c r="O51" s="3">
        <v>30880.05</v>
      </c>
      <c r="P51" s="3">
        <v>13768.65</v>
      </c>
      <c r="Q51" s="3">
        <v>8974.1470000000008</v>
      </c>
      <c r="R51" s="3">
        <v>37619.1</v>
      </c>
      <c r="S51" s="3">
        <v>-11171.3</v>
      </c>
      <c r="T51" s="3">
        <v>15573.61</v>
      </c>
      <c r="U51" s="3">
        <v>417725.4</v>
      </c>
      <c r="V51" s="3">
        <v>384643.4</v>
      </c>
      <c r="W51" s="2">
        <f t="shared" si="3"/>
        <v>3.983219111950596</v>
      </c>
      <c r="X51" s="2">
        <f t="shared" si="4"/>
        <v>26.819171748607022</v>
      </c>
      <c r="Y51" s="2">
        <f t="shared" si="4"/>
        <v>20.714438254197322</v>
      </c>
      <c r="Z51" s="2">
        <f t="shared" si="4"/>
        <v>6.1047334944097047</v>
      </c>
      <c r="AA51" s="2">
        <f t="shared" si="4"/>
        <v>1.8381584486885696</v>
      </c>
      <c r="AB51" s="2">
        <f t="shared" si="4"/>
        <v>0.53303835074648054</v>
      </c>
      <c r="AC51" s="2">
        <f t="shared" si="4"/>
        <v>2.3904912398895548</v>
      </c>
      <c r="AD51" s="2">
        <f t="shared" si="4"/>
        <v>30.560929975313236</v>
      </c>
      <c r="AE51" s="2">
        <f t="shared" si="4"/>
        <v>10.34308282192754</v>
      </c>
      <c r="AF51" s="2">
        <f t="shared" si="4"/>
        <v>4.6117246343879827</v>
      </c>
      <c r="AG51" s="2">
        <f t="shared" si="4"/>
        <v>3.005835342790979</v>
      </c>
      <c r="AH51" s="2">
        <f t="shared" si="4"/>
        <v>12.600286171375187</v>
      </c>
      <c r="AI51" s="2">
        <f t="shared" si="4"/>
        <v>-3.7417582267062111</v>
      </c>
      <c r="AJ51" s="2">
        <f t="shared" si="4"/>
        <v>5.216284885108637</v>
      </c>
      <c r="AK51" s="2">
        <f t="shared" si="4"/>
        <v>139.91455353935018</v>
      </c>
      <c r="AL51" s="2">
        <f t="shared" si="4"/>
        <v>128.83394110786102</v>
      </c>
    </row>
    <row r="52" spans="1:38" x14ac:dyDescent="0.25">
      <c r="A52">
        <f t="shared" si="1"/>
        <v>2055</v>
      </c>
      <c r="B52">
        <v>56615</v>
      </c>
      <c r="C52" s="3">
        <v>310475.429018814</v>
      </c>
      <c r="D52" s="3">
        <v>139384.27461968095</v>
      </c>
      <c r="E52" s="4">
        <v>1.9428503340000001</v>
      </c>
      <c r="F52" s="3">
        <v>91.005582057081597</v>
      </c>
      <c r="G52" s="3">
        <v>885.9354135377597</v>
      </c>
      <c r="H52" s="3">
        <v>83121.97</v>
      </c>
      <c r="I52" s="3">
        <v>64313.24</v>
      </c>
      <c r="J52" s="3">
        <v>18808.73</v>
      </c>
      <c r="K52" s="3">
        <v>5699.05</v>
      </c>
      <c r="L52" s="3">
        <v>1642.93</v>
      </c>
      <c r="M52" s="3">
        <v>7344.33</v>
      </c>
      <c r="N52" s="3">
        <v>94920.01</v>
      </c>
      <c r="O52" s="3">
        <v>32164.26</v>
      </c>
      <c r="P52" s="3">
        <v>14320.53</v>
      </c>
      <c r="Q52" s="3">
        <v>9314.4230000000007</v>
      </c>
      <c r="R52" s="3">
        <v>39120.79</v>
      </c>
      <c r="S52" s="3">
        <v>-11798.04</v>
      </c>
      <c r="T52" s="3">
        <v>16639.16</v>
      </c>
      <c r="U52" s="3">
        <v>446162.6</v>
      </c>
      <c r="V52" s="3">
        <v>413080.6</v>
      </c>
      <c r="W52" s="2">
        <f t="shared" si="3"/>
        <v>3.9832770523410832</v>
      </c>
      <c r="X52" s="2">
        <f t="shared" si="4"/>
        <v>26.772479311064266</v>
      </c>
      <c r="Y52" s="2">
        <f t="shared" si="4"/>
        <v>20.71443791969212</v>
      </c>
      <c r="Z52" s="2">
        <f t="shared" si="4"/>
        <v>6.0580413913721465</v>
      </c>
      <c r="AA52" s="2">
        <f t="shared" si="4"/>
        <v>1.8355880908226887</v>
      </c>
      <c r="AB52" s="2">
        <f t="shared" si="4"/>
        <v>0.52916586835618573</v>
      </c>
      <c r="AC52" s="2">
        <f t="shared" si="4"/>
        <v>2.3655108628757069</v>
      </c>
      <c r="AD52" s="2">
        <f t="shared" si="4"/>
        <v>30.572470839310153</v>
      </c>
      <c r="AE52" s="2">
        <f t="shared" si="4"/>
        <v>10.359679702077464</v>
      </c>
      <c r="AF52" s="2">
        <f t="shared" si="4"/>
        <v>4.6124519564259021</v>
      </c>
      <c r="AG52" s="2">
        <f t="shared" si="4"/>
        <v>3.0000515755581967</v>
      </c>
      <c r="AH52" s="2">
        <f t="shared" si="4"/>
        <v>12.600285350641832</v>
      </c>
      <c r="AI52" s="2">
        <f t="shared" si="4"/>
        <v>-3.7999915282458856</v>
      </c>
      <c r="AJ52" s="2">
        <f t="shared" si="4"/>
        <v>5.3592517941223976</v>
      </c>
      <c r="AK52" s="2">
        <f t="shared" si="4"/>
        <v>143.7030303525126</v>
      </c>
      <c r="AL52" s="2">
        <f t="shared" si="4"/>
        <v>133.04775882118787</v>
      </c>
    </row>
    <row r="53" spans="1:38" x14ac:dyDescent="0.25">
      <c r="A53">
        <f t="shared" si="1"/>
        <v>2056</v>
      </c>
      <c r="B53">
        <v>56980</v>
      </c>
      <c r="C53" s="3">
        <v>322971.11753717385</v>
      </c>
      <c r="D53" s="3">
        <v>142151.01737714984</v>
      </c>
      <c r="E53" s="4">
        <v>1.9601934130000005</v>
      </c>
      <c r="F53" s="3">
        <v>92.125840286841523</v>
      </c>
      <c r="G53" s="3">
        <v>892.74182194601337</v>
      </c>
      <c r="H53" s="3">
        <v>86315.42</v>
      </c>
      <c r="I53" s="3">
        <v>66901.649999999994</v>
      </c>
      <c r="J53" s="3">
        <v>19413.77</v>
      </c>
      <c r="K53" s="3">
        <v>5917.9669999999996</v>
      </c>
      <c r="L53" s="3">
        <v>1696.0150000000001</v>
      </c>
      <c r="M53" s="3">
        <v>7558.5029999999997</v>
      </c>
      <c r="N53" s="3">
        <v>98761.74</v>
      </c>
      <c r="O53" s="3">
        <v>33495.39</v>
      </c>
      <c r="P53" s="3">
        <v>14897.87</v>
      </c>
      <c r="Q53" s="3">
        <v>9673.1970000000001</v>
      </c>
      <c r="R53" s="3">
        <v>40695.279999999999</v>
      </c>
      <c r="S53" s="3">
        <v>-12446.32</v>
      </c>
      <c r="T53" s="3">
        <v>17772.099999999999</v>
      </c>
      <c r="U53" s="3">
        <v>476381</v>
      </c>
      <c r="V53" s="3">
        <v>443299</v>
      </c>
      <c r="W53" s="2">
        <f t="shared" si="3"/>
        <v>3.9833235685823953</v>
      </c>
      <c r="X53" s="2">
        <f t="shared" si="4"/>
        <v>26.72543001931593</v>
      </c>
      <c r="Y53" s="2">
        <f t="shared" si="4"/>
        <v>20.714437411667202</v>
      </c>
      <c r="Z53" s="2">
        <f t="shared" si="4"/>
        <v>6.0109926076487268</v>
      </c>
      <c r="AA53" s="2">
        <f t="shared" si="4"/>
        <v>1.8323517734736277</v>
      </c>
      <c r="AB53" s="2">
        <f t="shared" si="4"/>
        <v>0.5251290000582759</v>
      </c>
      <c r="AC53" s="2">
        <f t="shared" si="4"/>
        <v>2.340303076522011</v>
      </c>
      <c r="AD53" s="2">
        <f t="shared" si="4"/>
        <v>30.579124459521545</v>
      </c>
      <c r="AE53" s="2">
        <f t="shared" si="4"/>
        <v>10.371017153304644</v>
      </c>
      <c r="AF53" s="2">
        <f t="shared" si="4"/>
        <v>4.6127561230874647</v>
      </c>
      <c r="AG53" s="2">
        <f t="shared" si="4"/>
        <v>2.995065649759415</v>
      </c>
      <c r="AH53" s="2">
        <f t="shared" si="4"/>
        <v>12.600284604494391</v>
      </c>
      <c r="AI53" s="2">
        <f t="shared" si="4"/>
        <v>-3.8536944402056119</v>
      </c>
      <c r="AJ53" s="2">
        <f t="shared" si="4"/>
        <v>5.5026901896125233</v>
      </c>
      <c r="AK53" s="2">
        <f t="shared" si="4"/>
        <v>147.49956703022175</v>
      </c>
      <c r="AL53" s="2">
        <f t="shared" si="4"/>
        <v>137.25654584236204</v>
      </c>
    </row>
    <row r="54" spans="1:38" x14ac:dyDescent="0.25">
      <c r="A54">
        <f t="shared" si="1"/>
        <v>2057</v>
      </c>
      <c r="B54">
        <v>57346</v>
      </c>
      <c r="C54" s="3">
        <v>336046.62527613522</v>
      </c>
      <c r="D54" s="3">
        <v>145005.90608475482</v>
      </c>
      <c r="E54" s="4">
        <v>1.9776813569999998</v>
      </c>
      <c r="F54" s="3">
        <v>93.259704303548773</v>
      </c>
      <c r="G54" s="3">
        <v>899.7952103676048</v>
      </c>
      <c r="H54" s="3">
        <v>89655.73</v>
      </c>
      <c r="I54" s="3">
        <v>69610.17</v>
      </c>
      <c r="J54" s="3">
        <v>20045.560000000001</v>
      </c>
      <c r="K54" s="3">
        <v>6145.8760000000002</v>
      </c>
      <c r="L54" s="3">
        <v>1750.7190000000001</v>
      </c>
      <c r="M54" s="3">
        <v>7781.893</v>
      </c>
      <c r="N54" s="3">
        <v>102764.9</v>
      </c>
      <c r="O54" s="3">
        <v>34871.589999999997</v>
      </c>
      <c r="P54" s="3">
        <v>15500.13</v>
      </c>
      <c r="Q54" s="3">
        <v>10050.379999999999</v>
      </c>
      <c r="R54" s="3">
        <v>42342.83</v>
      </c>
      <c r="S54" s="3">
        <v>-13109.22</v>
      </c>
      <c r="T54" s="3">
        <v>18975.98</v>
      </c>
      <c r="U54" s="3">
        <v>508466.2</v>
      </c>
      <c r="V54" s="3">
        <v>475384.2</v>
      </c>
      <c r="W54" s="2">
        <f t="shared" si="3"/>
        <v>3.9833620568410577</v>
      </c>
      <c r="X54" s="2">
        <f t="shared" ref="X54:AL70" si="5">100*H54/$C54</f>
        <v>26.67955076957799</v>
      </c>
      <c r="Y54" s="2">
        <f t="shared" si="5"/>
        <v>20.714438046446723</v>
      </c>
      <c r="Z54" s="2">
        <f t="shared" si="5"/>
        <v>5.9651127231312691</v>
      </c>
      <c r="AA54" s="2">
        <f t="shared" si="5"/>
        <v>1.828875976644559</v>
      </c>
      <c r="AB54" s="2">
        <f t="shared" si="5"/>
        <v>0.52097502796268358</v>
      </c>
      <c r="AC54" s="2">
        <f t="shared" si="5"/>
        <v>2.3157182410641637</v>
      </c>
      <c r="AD54" s="2">
        <f t="shared" si="5"/>
        <v>30.580548135413153</v>
      </c>
      <c r="AE54" s="2">
        <f t="shared" si="5"/>
        <v>10.377009431755315</v>
      </c>
      <c r="AF54" s="2">
        <f t="shared" si="5"/>
        <v>4.6124938726176108</v>
      </c>
      <c r="AG54" s="2">
        <f t="shared" si="5"/>
        <v>2.9907695075769416</v>
      </c>
      <c r="AH54" s="2">
        <f t="shared" si="5"/>
        <v>12.600284250795905</v>
      </c>
      <c r="AI54" s="2">
        <f t="shared" si="5"/>
        <v>-3.9010122447228657</v>
      </c>
      <c r="AJ54" s="2">
        <f t="shared" si="5"/>
        <v>5.6468295089727842</v>
      </c>
      <c r="AK54" s="2">
        <f t="shared" si="5"/>
        <v>151.30822979763141</v>
      </c>
      <c r="AL54" s="2">
        <f t="shared" si="5"/>
        <v>141.4637625387158</v>
      </c>
    </row>
    <row r="55" spans="1:38" x14ac:dyDescent="0.25">
      <c r="A55">
        <f t="shared" si="1"/>
        <v>2058</v>
      </c>
      <c r="B55">
        <v>57711</v>
      </c>
      <c r="C55" s="3">
        <v>349690.45287681598</v>
      </c>
      <c r="D55" s="3">
        <v>147934.59810277668</v>
      </c>
      <c r="E55" s="4">
        <v>1.9953233449999996</v>
      </c>
      <c r="F55" s="3">
        <v>94.407974366478015</v>
      </c>
      <c r="G55" s="3">
        <v>907.00738975203296</v>
      </c>
      <c r="H55" s="3">
        <v>93137.1</v>
      </c>
      <c r="I55" s="3">
        <v>72436.41</v>
      </c>
      <c r="J55" s="3">
        <v>20700.689999999999</v>
      </c>
      <c r="K55" s="3">
        <v>6383.6319999999996</v>
      </c>
      <c r="L55" s="3">
        <v>1807.0820000000001</v>
      </c>
      <c r="M55" s="3">
        <v>8010.7449999999999</v>
      </c>
      <c r="N55" s="3">
        <v>106953</v>
      </c>
      <c r="O55" s="3">
        <v>36318.94</v>
      </c>
      <c r="P55" s="3">
        <v>16126.14</v>
      </c>
      <c r="Q55" s="3">
        <v>10445.94</v>
      </c>
      <c r="R55" s="3">
        <v>44062</v>
      </c>
      <c r="S55" s="3">
        <v>-13815.91</v>
      </c>
      <c r="T55" s="3">
        <v>20254.21</v>
      </c>
      <c r="U55" s="3">
        <v>542536.30000000005</v>
      </c>
      <c r="V55" s="3">
        <v>509454.3</v>
      </c>
      <c r="W55" s="2">
        <f t="shared" si="3"/>
        <v>3.983393586437014</v>
      </c>
      <c r="X55" s="2">
        <f t="shared" si="5"/>
        <v>26.634155789437301</v>
      </c>
      <c r="Y55" s="2">
        <f t="shared" si="5"/>
        <v>20.714437412884383</v>
      </c>
      <c r="Z55" s="2">
        <f t="shared" si="5"/>
        <v>5.9197183765529182</v>
      </c>
      <c r="AA55" s="2">
        <f t="shared" si="5"/>
        <v>1.8255093747866018</v>
      </c>
      <c r="AB55" s="2">
        <f t="shared" si="5"/>
        <v>0.51676618138516162</v>
      </c>
      <c r="AC55" s="2">
        <f t="shared" si="5"/>
        <v>2.2908103249881724</v>
      </c>
      <c r="AD55" s="2">
        <f t="shared" si="5"/>
        <v>30.585050040721555</v>
      </c>
      <c r="AE55" s="2">
        <f t="shared" si="5"/>
        <v>10.386025612427551</v>
      </c>
      <c r="AF55" s="2">
        <f t="shared" si="5"/>
        <v>4.6115471175533322</v>
      </c>
      <c r="AG55" s="2">
        <f t="shared" si="5"/>
        <v>2.9871962228490547</v>
      </c>
      <c r="AH55" s="2">
        <f t="shared" si="5"/>
        <v>12.600286807235639</v>
      </c>
      <c r="AI55" s="2">
        <f t="shared" si="5"/>
        <v>-3.9508971109562645</v>
      </c>
      <c r="AJ55" s="2">
        <f t="shared" si="5"/>
        <v>5.7920397406831317</v>
      </c>
      <c r="AK55" s="2">
        <f t="shared" si="5"/>
        <v>155.14758711217007</v>
      </c>
      <c r="AL55" s="2">
        <f t="shared" si="5"/>
        <v>145.68722017111043</v>
      </c>
    </row>
    <row r="56" spans="1:38" x14ac:dyDescent="0.25">
      <c r="A56">
        <f t="shared" si="1"/>
        <v>2059</v>
      </c>
      <c r="B56">
        <v>58076</v>
      </c>
      <c r="C56" s="3">
        <v>363850.16882177989</v>
      </c>
      <c r="D56" s="3">
        <v>150906.67969812939</v>
      </c>
      <c r="E56" s="4">
        <v>2.0131250039999995</v>
      </c>
      <c r="F56" s="3">
        <v>95.571103366470467</v>
      </c>
      <c r="G56" s="3">
        <v>914.15808530349136</v>
      </c>
      <c r="H56" s="3">
        <v>96634.74</v>
      </c>
      <c r="I56" s="3">
        <v>75369.52</v>
      </c>
      <c r="J56" s="3">
        <v>21265.22</v>
      </c>
      <c r="K56" s="3">
        <v>6631.1019999999999</v>
      </c>
      <c r="L56" s="3">
        <v>1865.146</v>
      </c>
      <c r="M56" s="3">
        <v>8131.72</v>
      </c>
      <c r="N56" s="3">
        <v>111325.5</v>
      </c>
      <c r="O56" s="3">
        <v>37850.33</v>
      </c>
      <c r="P56" s="3">
        <v>16772.71</v>
      </c>
      <c r="Q56" s="3">
        <v>10856.27</v>
      </c>
      <c r="R56" s="3">
        <v>45846.16</v>
      </c>
      <c r="S56" s="3">
        <v>-14690.73</v>
      </c>
      <c r="T56" s="3">
        <v>21611.49</v>
      </c>
      <c r="U56" s="3">
        <v>578838.5</v>
      </c>
      <c r="V56" s="3">
        <v>545756.5</v>
      </c>
      <c r="W56" s="2">
        <f t="shared" si="3"/>
        <v>3.9834182523823749</v>
      </c>
      <c r="X56" s="2">
        <f t="shared" si="5"/>
        <v>26.558937793796481</v>
      </c>
      <c r="Y56" s="2">
        <f t="shared" si="5"/>
        <v>20.714438650409779</v>
      </c>
      <c r="Z56" s="2">
        <f t="shared" si="5"/>
        <v>5.8444991433867033</v>
      </c>
      <c r="AA56" s="2">
        <f t="shared" si="5"/>
        <v>1.8224814960160229</v>
      </c>
      <c r="AB56" s="2">
        <f t="shared" si="5"/>
        <v>0.51261375143502563</v>
      </c>
      <c r="AC56" s="2">
        <f t="shared" si="5"/>
        <v>2.2349089534112756</v>
      </c>
      <c r="AD56" s="2">
        <f t="shared" si="5"/>
        <v>30.596522838094149</v>
      </c>
      <c r="AE56" s="2">
        <f t="shared" si="5"/>
        <v>10.402724319894364</v>
      </c>
      <c r="AF56" s="2">
        <f t="shared" si="5"/>
        <v>4.6097848612557781</v>
      </c>
      <c r="AG56" s="2">
        <f t="shared" si="5"/>
        <v>2.9837199293200243</v>
      </c>
      <c r="AH56" s="2">
        <f t="shared" si="5"/>
        <v>12.600285482471836</v>
      </c>
      <c r="AI56" s="2">
        <f t="shared" si="5"/>
        <v>-4.0375767991455227</v>
      </c>
      <c r="AJ56" s="2">
        <f t="shared" si="5"/>
        <v>5.9396674378308951</v>
      </c>
      <c r="AK56" s="2">
        <f t="shared" si="5"/>
        <v>159.08705000038768</v>
      </c>
      <c r="AL56" s="2">
        <f t="shared" si="5"/>
        <v>149.99484589144743</v>
      </c>
    </row>
    <row r="57" spans="1:38" x14ac:dyDescent="0.25">
      <c r="A57">
        <f t="shared" si="1"/>
        <v>2060</v>
      </c>
      <c r="B57">
        <v>58441</v>
      </c>
      <c r="C57" s="3">
        <v>378609.61790232861</v>
      </c>
      <c r="D57" s="3">
        <v>153949.22425248267</v>
      </c>
      <c r="E57" s="4">
        <v>2.0310891459999998</v>
      </c>
      <c r="F57" s="3">
        <v>96.748122730797022</v>
      </c>
      <c r="G57" s="3">
        <v>921.38678921157214</v>
      </c>
      <c r="H57" s="3">
        <v>100390.8</v>
      </c>
      <c r="I57" s="3">
        <v>78426.850000000006</v>
      </c>
      <c r="J57" s="3">
        <v>21963.91</v>
      </c>
      <c r="K57" s="3">
        <v>6888.1049999999996</v>
      </c>
      <c r="L57" s="3">
        <v>1924.954</v>
      </c>
      <c r="M57" s="3">
        <v>8368.9809999999998</v>
      </c>
      <c r="N57" s="3">
        <v>115917.2</v>
      </c>
      <c r="O57" s="3">
        <v>39483.99</v>
      </c>
      <c r="P57" s="3">
        <v>17442.93</v>
      </c>
      <c r="Q57" s="3">
        <v>11284.39</v>
      </c>
      <c r="R57" s="3">
        <v>47705.89</v>
      </c>
      <c r="S57" s="3">
        <v>-15526.45</v>
      </c>
      <c r="T57" s="3">
        <v>23057.67</v>
      </c>
      <c r="U57" s="3">
        <v>617422.69999999995</v>
      </c>
      <c r="V57" s="3">
        <v>584340.69999999995</v>
      </c>
      <c r="W57" s="2">
        <f t="shared" si="3"/>
        <v>3.9834375218649072</v>
      </c>
      <c r="X57" s="2">
        <f t="shared" si="5"/>
        <v>26.515649696436977</v>
      </c>
      <c r="Y57" s="2">
        <f t="shared" si="5"/>
        <v>20.7144367949554</v>
      </c>
      <c r="Z57" s="2">
        <f t="shared" si="5"/>
        <v>5.8012023365096113</v>
      </c>
      <c r="AA57" s="2">
        <f t="shared" si="5"/>
        <v>1.8193159059622599</v>
      </c>
      <c r="AB57" s="2">
        <f t="shared" si="5"/>
        <v>0.50842712624817354</v>
      </c>
      <c r="AC57" s="2">
        <f t="shared" si="5"/>
        <v>2.2104512416689261</v>
      </c>
      <c r="AD57" s="2">
        <f t="shared" si="5"/>
        <v>30.616549215583746</v>
      </c>
      <c r="AE57" s="2">
        <f t="shared" si="5"/>
        <v>10.428681188491582</v>
      </c>
      <c r="AF57" s="2">
        <f t="shared" si="5"/>
        <v>4.6071016622984526</v>
      </c>
      <c r="AG57" s="2">
        <f t="shared" si="5"/>
        <v>2.9804816006842905</v>
      </c>
      <c r="AH57" s="2">
        <f t="shared" si="5"/>
        <v>12.60028476410942</v>
      </c>
      <c r="AI57" s="2">
        <f t="shared" si="5"/>
        <v>-4.1009127253617255</v>
      </c>
      <c r="AJ57" s="2">
        <f t="shared" si="5"/>
        <v>6.0900909300059771</v>
      </c>
      <c r="AK57" s="2">
        <f t="shared" si="5"/>
        <v>163.07633794957604</v>
      </c>
      <c r="AL57" s="2">
        <f t="shared" si="5"/>
        <v>154.33857788333961</v>
      </c>
    </row>
    <row r="58" spans="1:38" x14ac:dyDescent="0.25">
      <c r="A58">
        <f t="shared" si="1"/>
        <v>2061</v>
      </c>
      <c r="B58">
        <v>58807</v>
      </c>
      <c r="C58" s="3">
        <v>394053.43967006984</v>
      </c>
      <c r="D58" s="3">
        <v>157087.15156700331</v>
      </c>
      <c r="E58" s="4">
        <v>2.0492159910000005</v>
      </c>
      <c r="F58" s="3">
        <v>97.939260032206647</v>
      </c>
      <c r="G58" s="3">
        <v>928.82384947920355</v>
      </c>
      <c r="H58" s="3">
        <v>104318.8</v>
      </c>
      <c r="I58" s="3">
        <v>81625.95</v>
      </c>
      <c r="J58" s="3">
        <v>22692.799999999999</v>
      </c>
      <c r="K58" s="3">
        <v>7155.2740000000003</v>
      </c>
      <c r="L58" s="3">
        <v>1986.5550000000001</v>
      </c>
      <c r="M58" s="3">
        <v>8616.768</v>
      </c>
      <c r="N58" s="3">
        <v>120740.2</v>
      </c>
      <c r="O58" s="3">
        <v>41214.28</v>
      </c>
      <c r="P58" s="3">
        <v>18139.919999999998</v>
      </c>
      <c r="Q58" s="3">
        <v>11734.19</v>
      </c>
      <c r="R58" s="3">
        <v>49651.86</v>
      </c>
      <c r="S58" s="3">
        <v>-16421.490000000002</v>
      </c>
      <c r="T58" s="3">
        <v>24594.74</v>
      </c>
      <c r="U58" s="3">
        <v>658438.9</v>
      </c>
      <c r="V58" s="3">
        <v>625356.9</v>
      </c>
      <c r="W58" s="2">
        <f t="shared" si="3"/>
        <v>3.9834525034469905</v>
      </c>
      <c r="X58" s="2">
        <f t="shared" si="5"/>
        <v>26.473262125904363</v>
      </c>
      <c r="Y58" s="2">
        <f t="shared" si="5"/>
        <v>20.714436617617949</v>
      </c>
      <c r="Z58" s="2">
        <f t="shared" si="5"/>
        <v>5.7588128196520909</v>
      </c>
      <c r="AA58" s="2">
        <f t="shared" si="5"/>
        <v>1.8158131054485693</v>
      </c>
      <c r="AB58" s="2">
        <f t="shared" si="5"/>
        <v>0.50413339918141253</v>
      </c>
      <c r="AC58" s="2">
        <f t="shared" si="5"/>
        <v>2.1867003640964495</v>
      </c>
      <c r="AD58" s="2">
        <f t="shared" si="5"/>
        <v>30.640564919593764</v>
      </c>
      <c r="AE58" s="2">
        <f t="shared" si="5"/>
        <v>10.459058556755041</v>
      </c>
      <c r="AF58" s="2">
        <f t="shared" si="5"/>
        <v>4.6034162308513427</v>
      </c>
      <c r="AG58" s="2">
        <f t="shared" si="5"/>
        <v>2.9778169199143942</v>
      </c>
      <c r="AH58" s="2">
        <f t="shared" si="5"/>
        <v>12.600285900707311</v>
      </c>
      <c r="AI58" s="2">
        <f t="shared" si="5"/>
        <v>-4.1673256332311848</v>
      </c>
      <c r="AJ58" s="2">
        <f t="shared" si="5"/>
        <v>6.241473242967376</v>
      </c>
      <c r="AK58" s="2">
        <f t="shared" si="5"/>
        <v>167.09380853299817</v>
      </c>
      <c r="AL58" s="2">
        <f t="shared" si="5"/>
        <v>158.69850051901443</v>
      </c>
    </row>
    <row r="59" spans="1:38" x14ac:dyDescent="0.25">
      <c r="A59">
        <f t="shared" si="1"/>
        <v>2062</v>
      </c>
      <c r="B59">
        <v>59172</v>
      </c>
      <c r="C59" s="3">
        <v>410175.82876849832</v>
      </c>
      <c r="D59" s="3">
        <v>160308.01640694684</v>
      </c>
      <c r="E59" s="4">
        <v>2.0675022899999997</v>
      </c>
      <c r="F59" s="3">
        <v>99.14485246652545</v>
      </c>
      <c r="G59" s="3">
        <v>936.40827146006404</v>
      </c>
      <c r="H59" s="3">
        <v>107841</v>
      </c>
      <c r="I59" s="3">
        <v>84965.62</v>
      </c>
      <c r="J59" s="3">
        <v>22875.360000000001</v>
      </c>
      <c r="K59" s="3">
        <v>7433.6949999999997</v>
      </c>
      <c r="L59" s="3">
        <v>2049.998</v>
      </c>
      <c r="M59" s="3">
        <v>8297.1209999999992</v>
      </c>
      <c r="N59" s="3">
        <v>125772.8</v>
      </c>
      <c r="O59" s="3">
        <v>43021.62</v>
      </c>
      <c r="P59" s="3">
        <v>18862.669999999998</v>
      </c>
      <c r="Q59" s="3">
        <v>12205.23</v>
      </c>
      <c r="R59" s="3">
        <v>51683.33</v>
      </c>
      <c r="S59" s="3">
        <v>-17931.87</v>
      </c>
      <c r="T59" s="3">
        <v>26228.68</v>
      </c>
      <c r="U59" s="3">
        <v>702599.4</v>
      </c>
      <c r="V59" s="3">
        <v>669517.4</v>
      </c>
      <c r="W59" s="2">
        <f t="shared" si="3"/>
        <v>3.9834645249544032</v>
      </c>
      <c r="X59" s="2">
        <f t="shared" si="5"/>
        <v>26.291407839359799</v>
      </c>
      <c r="Y59" s="2">
        <f t="shared" si="5"/>
        <v>20.714438550681706</v>
      </c>
      <c r="Z59" s="2">
        <f t="shared" si="5"/>
        <v>5.5769644127203719</v>
      </c>
      <c r="AA59" s="2">
        <f t="shared" si="5"/>
        <v>1.8123191272188661</v>
      </c>
      <c r="AB59" s="2">
        <f t="shared" si="5"/>
        <v>0.49978517899381419</v>
      </c>
      <c r="AC59" s="2">
        <f t="shared" si="5"/>
        <v>2.0228205608582708</v>
      </c>
      <c r="AD59" s="2">
        <f t="shared" si="5"/>
        <v>30.663142774067676</v>
      </c>
      <c r="AE59" s="2">
        <f t="shared" si="5"/>
        <v>10.488580014372626</v>
      </c>
      <c r="AF59" s="2">
        <f t="shared" si="5"/>
        <v>4.5986790729801914</v>
      </c>
      <c r="AG59" s="2">
        <f t="shared" si="5"/>
        <v>2.9756092738679114</v>
      </c>
      <c r="AH59" s="2">
        <f t="shared" si="5"/>
        <v>12.600286602741253</v>
      </c>
      <c r="AI59" s="2">
        <f t="shared" si="5"/>
        <v>-4.3717520005599058</v>
      </c>
      <c r="AJ59" s="2">
        <f t="shared" si="5"/>
        <v>6.3944967402755877</v>
      </c>
      <c r="AK59" s="2">
        <f t="shared" si="5"/>
        <v>171.29224852411878</v>
      </c>
      <c r="AL59" s="2">
        <f t="shared" si="5"/>
        <v>163.22692685479356</v>
      </c>
    </row>
    <row r="60" spans="1:38" x14ac:dyDescent="0.25">
      <c r="A60">
        <f t="shared" si="1"/>
        <v>2063</v>
      </c>
      <c r="B60">
        <v>59537</v>
      </c>
      <c r="C60" s="3">
        <v>426970.34536605969</v>
      </c>
      <c r="D60" s="3">
        <v>163599.83571149124</v>
      </c>
      <c r="E60" s="4">
        <v>2.085941482</v>
      </c>
      <c r="F60" s="3">
        <v>100.36583103605879</v>
      </c>
      <c r="G60" s="3">
        <v>944.06559336166663</v>
      </c>
      <c r="H60" s="3">
        <v>112018.1</v>
      </c>
      <c r="I60" s="3">
        <v>88444.51</v>
      </c>
      <c r="J60" s="3">
        <v>23573.62</v>
      </c>
      <c r="K60" s="3">
        <v>7723.8689999999997</v>
      </c>
      <c r="L60" s="3">
        <v>2115.335</v>
      </c>
      <c r="M60" s="3">
        <v>8472.0030000000006</v>
      </c>
      <c r="N60" s="3">
        <v>131020.3</v>
      </c>
      <c r="O60" s="3">
        <v>44916.22</v>
      </c>
      <c r="P60" s="3">
        <v>19610.29</v>
      </c>
      <c r="Q60" s="3">
        <v>12694.33</v>
      </c>
      <c r="R60" s="3">
        <v>53799.48</v>
      </c>
      <c r="S60" s="3">
        <v>-19002.2</v>
      </c>
      <c r="T60" s="3">
        <v>27987.87</v>
      </c>
      <c r="U60" s="3">
        <v>749589.5</v>
      </c>
      <c r="V60" s="3">
        <v>716507.5</v>
      </c>
      <c r="W60" s="2">
        <f t="shared" si="3"/>
        <v>3.9834747937444863</v>
      </c>
      <c r="X60" s="2">
        <f t="shared" si="5"/>
        <v>26.235569101166067</v>
      </c>
      <c r="Y60" s="2">
        <f t="shared" si="5"/>
        <v>20.714438592725401</v>
      </c>
      <c r="Z60" s="2">
        <f t="shared" si="5"/>
        <v>5.5211375346897551</v>
      </c>
      <c r="AA60" s="2">
        <f t="shared" si="5"/>
        <v>1.8089942507313947</v>
      </c>
      <c r="AB60" s="2">
        <f t="shared" si="5"/>
        <v>0.49542902052985299</v>
      </c>
      <c r="AC60" s="2">
        <f t="shared" si="5"/>
        <v>1.9842134452538138</v>
      </c>
      <c r="AD60" s="2">
        <f t="shared" si="5"/>
        <v>30.686042115564437</v>
      </c>
      <c r="AE60" s="2">
        <f t="shared" si="5"/>
        <v>10.519751661322388</v>
      </c>
      <c r="AF60" s="2">
        <f t="shared" si="5"/>
        <v>4.5928927413418537</v>
      </c>
      <c r="AG60" s="2">
        <f t="shared" si="5"/>
        <v>2.9731174864419718</v>
      </c>
      <c r="AH60" s="2">
        <f t="shared" si="5"/>
        <v>12.600284910624282</v>
      </c>
      <c r="AI60" s="2">
        <f t="shared" si="5"/>
        <v>-4.4504730143983684</v>
      </c>
      <c r="AJ60" s="2">
        <f t="shared" si="5"/>
        <v>6.5549915360058133</v>
      </c>
      <c r="AK60" s="2">
        <f t="shared" si="5"/>
        <v>175.56008470736893</v>
      </c>
      <c r="AL60" s="2">
        <f t="shared" si="5"/>
        <v>167.81200562903447</v>
      </c>
    </row>
    <row r="61" spans="1:38" x14ac:dyDescent="0.25">
      <c r="A61">
        <f t="shared" si="1"/>
        <v>2064</v>
      </c>
      <c r="B61">
        <v>59902</v>
      </c>
      <c r="C61" s="3">
        <v>444410.84796267591</v>
      </c>
      <c r="D61" s="3">
        <v>166943.59034746781</v>
      </c>
      <c r="E61" s="4">
        <v>2.104524917</v>
      </c>
      <c r="F61" s="3">
        <v>101.60202179134495</v>
      </c>
      <c r="G61" s="3">
        <v>951.68997571596674</v>
      </c>
      <c r="H61" s="3">
        <v>116349.4</v>
      </c>
      <c r="I61" s="3">
        <v>92057.21</v>
      </c>
      <c r="J61" s="3">
        <v>24292.18</v>
      </c>
      <c r="K61" s="3">
        <v>8025.7389999999996</v>
      </c>
      <c r="L61" s="3">
        <v>2182.6239999999998</v>
      </c>
      <c r="M61" s="3">
        <v>8646.0110000000004</v>
      </c>
      <c r="N61" s="3">
        <v>136492.9</v>
      </c>
      <c r="O61" s="3">
        <v>46915.55</v>
      </c>
      <c r="P61" s="3">
        <v>20381.11</v>
      </c>
      <c r="Q61" s="3">
        <v>13199.24</v>
      </c>
      <c r="R61" s="3">
        <v>55997.04</v>
      </c>
      <c r="S61" s="3">
        <v>-20143.55</v>
      </c>
      <c r="T61" s="3">
        <v>29859.759999999998</v>
      </c>
      <c r="U61" s="3">
        <v>799592.8</v>
      </c>
      <c r="V61" s="3">
        <v>766510.8</v>
      </c>
      <c r="W61" s="2">
        <f t="shared" si="3"/>
        <v>3.9834816256097505</v>
      </c>
      <c r="X61" s="2">
        <f t="shared" si="5"/>
        <v>26.180594045663725</v>
      </c>
      <c r="Y61" s="2">
        <f t="shared" si="5"/>
        <v>20.714438097544253</v>
      </c>
      <c r="Z61" s="2">
        <f t="shared" si="5"/>
        <v>5.4661536979493786</v>
      </c>
      <c r="AA61" s="2">
        <f t="shared" si="5"/>
        <v>1.8059277888450747</v>
      </c>
      <c r="AB61" s="2">
        <f t="shared" si="5"/>
        <v>0.49112752535314091</v>
      </c>
      <c r="AC61" s="2">
        <f t="shared" si="5"/>
        <v>1.9454995393645613</v>
      </c>
      <c r="AD61" s="2">
        <f t="shared" si="5"/>
        <v>30.713224176621232</v>
      </c>
      <c r="AE61" s="2">
        <f t="shared" si="5"/>
        <v>10.556796760267254</v>
      </c>
      <c r="AF61" s="2">
        <f t="shared" si="5"/>
        <v>4.5860964225859124</v>
      </c>
      <c r="AG61" s="2">
        <f t="shared" si="5"/>
        <v>2.9700535125345424</v>
      </c>
      <c r="AH61" s="2">
        <f t="shared" si="5"/>
        <v>12.600286481913903</v>
      </c>
      <c r="AI61" s="2">
        <f t="shared" si="5"/>
        <v>-4.5326413818079816</v>
      </c>
      <c r="AJ61" s="2">
        <f t="shared" si="5"/>
        <v>6.7189538997274409</v>
      </c>
      <c r="AK61" s="2">
        <f t="shared" si="5"/>
        <v>179.92198067747307</v>
      </c>
      <c r="AL61" s="2">
        <f t="shared" si="5"/>
        <v>172.47796796903927</v>
      </c>
    </row>
    <row r="62" spans="1:38" x14ac:dyDescent="0.25">
      <c r="A62">
        <f t="shared" si="1"/>
        <v>2065</v>
      </c>
      <c r="B62">
        <v>60268</v>
      </c>
      <c r="C62" s="3">
        <v>462603.39485388977</v>
      </c>
      <c r="D62" s="3">
        <v>170370.24646209655</v>
      </c>
      <c r="E62" s="4">
        <v>2.1232423679999997</v>
      </c>
      <c r="F62" s="3">
        <v>102.85331185476474</v>
      </c>
      <c r="G62" s="3">
        <v>959.41933035139891</v>
      </c>
      <c r="H62" s="3">
        <v>120858.7</v>
      </c>
      <c r="I62" s="3">
        <v>95825.69</v>
      </c>
      <c r="J62" s="3">
        <v>25032.97</v>
      </c>
      <c r="K62" s="3">
        <v>8339.518</v>
      </c>
      <c r="L62" s="3">
        <v>2251.9229999999998</v>
      </c>
      <c r="M62" s="3">
        <v>8819.8850000000002</v>
      </c>
      <c r="N62" s="3">
        <v>142232.5</v>
      </c>
      <c r="O62" s="3">
        <v>49036.86</v>
      </c>
      <c r="P62" s="3">
        <v>21179.72</v>
      </c>
      <c r="Q62" s="3">
        <v>13726.56</v>
      </c>
      <c r="R62" s="3">
        <v>58289.35</v>
      </c>
      <c r="S62" s="3">
        <v>-21373.83</v>
      </c>
      <c r="T62" s="3">
        <v>31851.69</v>
      </c>
      <c r="U62" s="3">
        <v>852818.3</v>
      </c>
      <c r="V62" s="3">
        <v>819736.3</v>
      </c>
      <c r="W62" s="2">
        <f t="shared" si="3"/>
        <v>3.9834888458225235</v>
      </c>
      <c r="X62" s="2">
        <f t="shared" si="5"/>
        <v>26.125770226604676</v>
      </c>
      <c r="Y62" s="2">
        <f t="shared" si="5"/>
        <v>20.714437262239702</v>
      </c>
      <c r="Z62" s="2">
        <f t="shared" si="5"/>
        <v>5.4113243176493544</v>
      </c>
      <c r="AA62" s="2">
        <f t="shared" si="5"/>
        <v>1.8027360137800075</v>
      </c>
      <c r="AB62" s="2">
        <f t="shared" si="5"/>
        <v>0.48679344446040113</v>
      </c>
      <c r="AC62" s="2">
        <f t="shared" si="5"/>
        <v>1.9065759348319746</v>
      </c>
      <c r="AD62" s="2">
        <f t="shared" si="5"/>
        <v>30.746099484402443</v>
      </c>
      <c r="AE62" s="2">
        <f t="shared" si="5"/>
        <v>10.600194582551209</v>
      </c>
      <c r="AF62" s="2">
        <f t="shared" si="5"/>
        <v>4.5783753936110809</v>
      </c>
      <c r="AG62" s="2">
        <f t="shared" si="5"/>
        <v>2.9672415189117762</v>
      </c>
      <c r="AH62" s="2">
        <f t="shared" si="5"/>
        <v>12.600285827649472</v>
      </c>
      <c r="AI62" s="2">
        <f t="shared" si="5"/>
        <v>-4.6203357428344818</v>
      </c>
      <c r="AJ62" s="2">
        <f t="shared" si="5"/>
        <v>6.8853126359049197</v>
      </c>
      <c r="AK62" s="2">
        <f t="shared" si="5"/>
        <v>184.35193288396792</v>
      </c>
      <c r="AL62" s="2">
        <f t="shared" si="5"/>
        <v>177.20066673071182</v>
      </c>
    </row>
    <row r="63" spans="1:38" x14ac:dyDescent="0.25">
      <c r="A63">
        <f t="shared" si="1"/>
        <v>2066</v>
      </c>
      <c r="B63">
        <v>60633</v>
      </c>
      <c r="C63" s="3">
        <v>481598.47733266093</v>
      </c>
      <c r="D63" s="3">
        <v>173888.10075009862</v>
      </c>
      <c r="E63" s="4">
        <v>2.1420829099999996</v>
      </c>
      <c r="F63" s="3">
        <v>104.11945705841332</v>
      </c>
      <c r="G63" s="3">
        <v>967.3111168485849</v>
      </c>
      <c r="H63" s="3">
        <v>125559.4</v>
      </c>
      <c r="I63" s="3">
        <v>99760.42</v>
      </c>
      <c r="J63" s="3">
        <v>25798.95</v>
      </c>
      <c r="K63" s="3">
        <v>8666.0249999999996</v>
      </c>
      <c r="L63" s="3">
        <v>2323.2959999999998</v>
      </c>
      <c r="M63" s="3">
        <v>8995.0259999999998</v>
      </c>
      <c r="N63" s="3">
        <v>148243.6</v>
      </c>
      <c r="O63" s="3">
        <v>51271.55</v>
      </c>
      <c r="P63" s="3">
        <v>22008.3</v>
      </c>
      <c r="Q63" s="3">
        <v>14280.97</v>
      </c>
      <c r="R63" s="3">
        <v>60682.78</v>
      </c>
      <c r="S63" s="3">
        <v>-22684.240000000002</v>
      </c>
      <c r="T63" s="3">
        <v>33971.96</v>
      </c>
      <c r="U63" s="3">
        <v>909474.5</v>
      </c>
      <c r="V63" s="3">
        <v>876392.5</v>
      </c>
      <c r="W63" s="2">
        <f t="shared" si="3"/>
        <v>3.9834933185650447</v>
      </c>
      <c r="X63" s="2">
        <f t="shared" si="5"/>
        <v>26.07138641621383</v>
      </c>
      <c r="Y63" s="2">
        <f t="shared" si="5"/>
        <v>20.714438416110514</v>
      </c>
      <c r="Z63" s="2">
        <f t="shared" si="5"/>
        <v>5.3569417708477403</v>
      </c>
      <c r="AA63" s="2">
        <f t="shared" si="5"/>
        <v>1.7994294849096877</v>
      </c>
      <c r="AB63" s="2">
        <f t="shared" si="5"/>
        <v>0.48241348537221362</v>
      </c>
      <c r="AC63" s="2">
        <f t="shared" si="5"/>
        <v>1.8677438620277751</v>
      </c>
      <c r="AD63" s="2">
        <f t="shared" si="5"/>
        <v>30.781575726951836</v>
      </c>
      <c r="AE63" s="2">
        <f t="shared" si="5"/>
        <v>10.646119623128401</v>
      </c>
      <c r="AF63" s="2">
        <f t="shared" si="5"/>
        <v>4.5698441826255847</v>
      </c>
      <c r="AG63" s="2">
        <f t="shared" si="5"/>
        <v>2.9653270664590403</v>
      </c>
      <c r="AH63" s="2">
        <f t="shared" si="5"/>
        <v>12.600284854738812</v>
      </c>
      <c r="AI63" s="2">
        <f t="shared" si="5"/>
        <v>-4.710197616412108</v>
      </c>
      <c r="AJ63" s="2">
        <f t="shared" si="5"/>
        <v>7.0540007078415439</v>
      </c>
      <c r="AK63" s="2">
        <f t="shared" si="5"/>
        <v>188.84496999183546</v>
      </c>
      <c r="AL63" s="2">
        <f t="shared" si="5"/>
        <v>181.9757622270549</v>
      </c>
    </row>
    <row r="64" spans="1:38" x14ac:dyDescent="0.25">
      <c r="A64">
        <f t="shared" si="1"/>
        <v>2067</v>
      </c>
      <c r="B64">
        <v>60998</v>
      </c>
      <c r="C64" s="3">
        <v>501357.03606450901</v>
      </c>
      <c r="D64" s="3">
        <v>177472.67923533329</v>
      </c>
      <c r="E64" s="4">
        <v>2.1610349329999998</v>
      </c>
      <c r="F64" s="3">
        <v>105.40053964872946</v>
      </c>
      <c r="G64" s="3">
        <v>975.25490948973345</v>
      </c>
      <c r="H64" s="3">
        <v>130440.7</v>
      </c>
      <c r="I64" s="3">
        <v>103853.3</v>
      </c>
      <c r="J64" s="3">
        <v>26587.38</v>
      </c>
      <c r="K64" s="3">
        <v>9005.7829999999994</v>
      </c>
      <c r="L64" s="3">
        <v>2396.8069999999998</v>
      </c>
      <c r="M64" s="3">
        <v>9168.7630000000008</v>
      </c>
      <c r="N64" s="3">
        <v>154494.9</v>
      </c>
      <c r="O64" s="3">
        <v>53598.94</v>
      </c>
      <c r="P64" s="3">
        <v>22865.07</v>
      </c>
      <c r="Q64" s="3">
        <v>14858.51</v>
      </c>
      <c r="R64" s="3">
        <v>63172.42</v>
      </c>
      <c r="S64" s="3">
        <v>-24054.27</v>
      </c>
      <c r="T64" s="3">
        <v>36228.9</v>
      </c>
      <c r="U64" s="3">
        <v>969757.7</v>
      </c>
      <c r="V64" s="3">
        <v>936675.7</v>
      </c>
      <c r="W64" s="2">
        <f t="shared" si="3"/>
        <v>3.9834981629501431</v>
      </c>
      <c r="X64" s="2">
        <f t="shared" si="5"/>
        <v>26.017526556307541</v>
      </c>
      <c r="Y64" s="2">
        <f t="shared" si="5"/>
        <v>20.714439517038578</v>
      </c>
      <c r="Z64" s="2">
        <f t="shared" si="5"/>
        <v>5.303083050095867</v>
      </c>
      <c r="AA64" s="2">
        <f t="shared" si="5"/>
        <v>1.7962813628173029</v>
      </c>
      <c r="AB64" s="2">
        <f t="shared" si="5"/>
        <v>0.47806390009286825</v>
      </c>
      <c r="AC64" s="2">
        <f t="shared" si="5"/>
        <v>1.8287891343805269</v>
      </c>
      <c r="AD64" s="2">
        <f t="shared" si="5"/>
        <v>30.815344931176217</v>
      </c>
      <c r="AE64" s="2">
        <f t="shared" si="5"/>
        <v>10.690772472395</v>
      </c>
      <c r="AF64" s="2">
        <f t="shared" si="5"/>
        <v>4.560636104657755</v>
      </c>
      <c r="AG64" s="2">
        <f t="shared" si="5"/>
        <v>2.9636584172897042</v>
      </c>
      <c r="AH64" s="2">
        <f t="shared" si="5"/>
        <v>12.600285915179951</v>
      </c>
      <c r="AI64" s="2">
        <f t="shared" si="5"/>
        <v>-4.7978323369745164</v>
      </c>
      <c r="AJ64" s="2">
        <f t="shared" si="5"/>
        <v>7.2261676597550473</v>
      </c>
      <c r="AK64" s="2">
        <f t="shared" si="5"/>
        <v>193.42656634726524</v>
      </c>
      <c r="AL64" s="2">
        <f t="shared" si="5"/>
        <v>186.82807512837599</v>
      </c>
    </row>
    <row r="65" spans="1:38" x14ac:dyDescent="0.25">
      <c r="A65">
        <f t="shared" si="1"/>
        <v>2068</v>
      </c>
      <c r="B65">
        <v>61363</v>
      </c>
      <c r="C65" s="3">
        <v>521881.36859560123</v>
      </c>
      <c r="D65" s="3">
        <v>181115.67307793739</v>
      </c>
      <c r="E65" s="4">
        <v>2.180087225999999</v>
      </c>
      <c r="F65" s="3">
        <v>106.69755827790951</v>
      </c>
      <c r="G65" s="3">
        <v>983.18213126640251</v>
      </c>
      <c r="H65" s="3">
        <v>135501.1</v>
      </c>
      <c r="I65" s="3">
        <v>108104.8</v>
      </c>
      <c r="J65" s="3">
        <v>27396.3</v>
      </c>
      <c r="K65" s="3">
        <v>9358.8240000000005</v>
      </c>
      <c r="L65" s="3">
        <v>2472.5259999999998</v>
      </c>
      <c r="M65" s="3">
        <v>9339.0370000000003</v>
      </c>
      <c r="N65" s="3">
        <v>161000.1</v>
      </c>
      <c r="O65" s="3">
        <v>56033.09</v>
      </c>
      <c r="P65" s="3">
        <v>23750.240000000002</v>
      </c>
      <c r="Q65" s="3">
        <v>15458.22</v>
      </c>
      <c r="R65" s="3">
        <v>65758.539999999994</v>
      </c>
      <c r="S65" s="3">
        <v>-25499</v>
      </c>
      <c r="T65" s="3">
        <v>38630.31</v>
      </c>
      <c r="U65" s="3">
        <v>1033887</v>
      </c>
      <c r="V65" s="3">
        <v>1000805</v>
      </c>
      <c r="W65" s="2">
        <f t="shared" si="3"/>
        <v>3.9835012395364329</v>
      </c>
      <c r="X65" s="2">
        <f t="shared" si="5"/>
        <v>25.96396578874575</v>
      </c>
      <c r="Y65" s="2">
        <f t="shared" si="5"/>
        <v>20.714439431113114</v>
      </c>
      <c r="Z65" s="2">
        <f t="shared" si="5"/>
        <v>5.2495263576326323</v>
      </c>
      <c r="AA65" s="2">
        <f t="shared" si="5"/>
        <v>1.7932857088163316</v>
      </c>
      <c r="AB65" s="2">
        <f t="shared" si="5"/>
        <v>0.47377165554954437</v>
      </c>
      <c r="AC65" s="2">
        <f t="shared" si="5"/>
        <v>1.7894942341267395</v>
      </c>
      <c r="AD65" s="2">
        <f t="shared" si="5"/>
        <v>30.849942091869693</v>
      </c>
      <c r="AE65" s="2">
        <f t="shared" si="5"/>
        <v>10.736748497227783</v>
      </c>
      <c r="AF65" s="2">
        <f t="shared" si="5"/>
        <v>4.5508886557710664</v>
      </c>
      <c r="AG65" s="2">
        <f t="shared" si="5"/>
        <v>2.9620179853514497</v>
      </c>
      <c r="AH65" s="2">
        <f t="shared" si="5"/>
        <v>12.600285037375111</v>
      </c>
      <c r="AI65" s="2">
        <f t="shared" si="5"/>
        <v>-4.885976303123944</v>
      </c>
      <c r="AJ65" s="2">
        <f t="shared" si="5"/>
        <v>7.4021247594937805</v>
      </c>
      <c r="AK65" s="2">
        <f t="shared" si="5"/>
        <v>198.10766626565376</v>
      </c>
      <c r="AL65" s="2">
        <f t="shared" si="5"/>
        <v>191.7686777539495</v>
      </c>
    </row>
    <row r="66" spans="1:38" x14ac:dyDescent="0.25">
      <c r="A66">
        <f t="shared" si="1"/>
        <v>2069</v>
      </c>
      <c r="B66">
        <v>61729</v>
      </c>
      <c r="C66" s="3">
        <v>543157.2626936977</v>
      </c>
      <c r="D66" s="3">
        <v>184803.34821541407</v>
      </c>
      <c r="E66" s="4">
        <v>2.1992282630000002</v>
      </c>
      <c r="F66" s="3">
        <v>108.01049965527788</v>
      </c>
      <c r="G66" s="3">
        <v>991.0147787553401</v>
      </c>
      <c r="H66" s="3">
        <v>140734.1</v>
      </c>
      <c r="I66" s="3">
        <v>112512</v>
      </c>
      <c r="J66" s="3">
        <v>28222.17</v>
      </c>
      <c r="K66" s="3">
        <v>9724.8780000000006</v>
      </c>
      <c r="L66" s="3">
        <v>2550.5250000000001</v>
      </c>
      <c r="M66" s="3">
        <v>9502.3469999999998</v>
      </c>
      <c r="N66" s="3">
        <v>167770.79999999999</v>
      </c>
      <c r="O66" s="3">
        <v>58588</v>
      </c>
      <c r="P66" s="3">
        <v>24666.04</v>
      </c>
      <c r="Q66" s="3">
        <v>16077.36</v>
      </c>
      <c r="R66" s="3">
        <v>68439.37</v>
      </c>
      <c r="S66" s="3">
        <v>-27036.62</v>
      </c>
      <c r="T66" s="3">
        <v>41184.93</v>
      </c>
      <c r="U66" s="3">
        <v>1102109</v>
      </c>
      <c r="V66" s="3">
        <v>1069027</v>
      </c>
      <c r="W66" s="2">
        <f t="shared" si="3"/>
        <v>3.9835039999535731</v>
      </c>
      <c r="X66" s="2">
        <f t="shared" si="5"/>
        <v>25.910378018707277</v>
      </c>
      <c r="Y66" s="2">
        <f t="shared" si="5"/>
        <v>20.714442708915559</v>
      </c>
      <c r="Z66" s="2">
        <f t="shared" si="5"/>
        <v>5.1959481974036139</v>
      </c>
      <c r="AA66" s="2">
        <f t="shared" si="5"/>
        <v>1.7904350485476512</v>
      </c>
      <c r="AB66" s="2">
        <f t="shared" si="5"/>
        <v>0.46957394758031906</v>
      </c>
      <c r="AC66" s="2">
        <f t="shared" si="5"/>
        <v>1.7494651462220532</v>
      </c>
      <c r="AD66" s="2">
        <f t="shared" si="5"/>
        <v>30.88807082648011</v>
      </c>
      <c r="AE66" s="2">
        <f t="shared" si="5"/>
        <v>10.786562939330425</v>
      </c>
      <c r="AF66" s="2">
        <f t="shared" si="5"/>
        <v>4.5412335789588631</v>
      </c>
      <c r="AG66" s="2">
        <f t="shared" si="5"/>
        <v>2.9599825141372533</v>
      </c>
      <c r="AH66" s="2">
        <f t="shared" si="5"/>
        <v>12.600286270791331</v>
      </c>
      <c r="AI66" s="2">
        <f t="shared" si="5"/>
        <v>-4.9776780790735264</v>
      </c>
      <c r="AJ66" s="2">
        <f t="shared" si="5"/>
        <v>7.5825056256727965</v>
      </c>
      <c r="AK66" s="2">
        <f t="shared" si="5"/>
        <v>202.90790084151217</v>
      </c>
      <c r="AL66" s="2">
        <f t="shared" si="5"/>
        <v>196.81721545954099</v>
      </c>
    </row>
    <row r="67" spans="1:38" x14ac:dyDescent="0.25">
      <c r="A67">
        <f t="shared" si="1"/>
        <v>2070</v>
      </c>
      <c r="B67">
        <v>62094</v>
      </c>
      <c r="C67" s="3">
        <v>565318.8325758524</v>
      </c>
      <c r="D67" s="3">
        <v>188572.11409763081</v>
      </c>
      <c r="E67" s="4">
        <v>2.218447402999999</v>
      </c>
      <c r="F67" s="3">
        <v>109.33917201118582</v>
      </c>
      <c r="G67" s="3">
        <v>998.94638208862295</v>
      </c>
      <c r="H67" s="3">
        <v>146169.29999999999</v>
      </c>
      <c r="I67" s="3">
        <v>117102.6</v>
      </c>
      <c r="J67" s="3">
        <v>29066.68</v>
      </c>
      <c r="K67" s="3">
        <v>10104.68</v>
      </c>
      <c r="L67" s="3">
        <v>2630.875</v>
      </c>
      <c r="M67" s="3">
        <v>9658.2829999999994</v>
      </c>
      <c r="N67" s="3">
        <v>174850.2</v>
      </c>
      <c r="O67" s="3">
        <v>61276.26</v>
      </c>
      <c r="P67" s="3">
        <v>25619.08</v>
      </c>
      <c r="Q67" s="3">
        <v>16723.09</v>
      </c>
      <c r="R67" s="3">
        <v>71231.789999999994</v>
      </c>
      <c r="S67" s="3">
        <v>-28680.92</v>
      </c>
      <c r="T67" s="3">
        <v>43902.559999999998</v>
      </c>
      <c r="U67" s="3">
        <v>1174692</v>
      </c>
      <c r="V67" s="3">
        <v>1141610</v>
      </c>
      <c r="W67" s="2">
        <f t="shared" si="3"/>
        <v>3.9835043539250656</v>
      </c>
      <c r="X67" s="2">
        <f t="shared" si="5"/>
        <v>25.856081838629976</v>
      </c>
      <c r="Y67" s="2">
        <f t="shared" si="5"/>
        <v>20.714434625576992</v>
      </c>
      <c r="Z67" s="2">
        <f t="shared" si="5"/>
        <v>5.1416436752263932</v>
      </c>
      <c r="AA67" s="2">
        <f t="shared" si="5"/>
        <v>1.7874302814145486</v>
      </c>
      <c r="AB67" s="2">
        <f t="shared" si="5"/>
        <v>0.46537897703009901</v>
      </c>
      <c r="AC67" s="2">
        <f t="shared" si="5"/>
        <v>1.7084665225095055</v>
      </c>
      <c r="AD67" s="2">
        <f t="shared" si="5"/>
        <v>30.929484376683885</v>
      </c>
      <c r="AE67" s="2">
        <f t="shared" si="5"/>
        <v>10.839239110573621</v>
      </c>
      <c r="AF67" s="2">
        <f t="shared" si="5"/>
        <v>4.5317931269453204</v>
      </c>
      <c r="AG67" s="2">
        <f t="shared" si="5"/>
        <v>2.9581696268284423</v>
      </c>
      <c r="AH67" s="2">
        <f t="shared" si="5"/>
        <v>12.600286050163096</v>
      </c>
      <c r="AI67" s="2">
        <f t="shared" si="5"/>
        <v>-5.0734060758804986</v>
      </c>
      <c r="AJ67" s="2">
        <f t="shared" si="5"/>
        <v>7.7659822157276732</v>
      </c>
      <c r="AK67" s="2">
        <f t="shared" si="5"/>
        <v>207.79282987045795</v>
      </c>
      <c r="AL67" s="2">
        <f t="shared" si="5"/>
        <v>201.94091090125198</v>
      </c>
    </row>
    <row r="68" spans="1:38" x14ac:dyDescent="0.25">
      <c r="A68">
        <f t="shared" si="1"/>
        <v>2071</v>
      </c>
      <c r="B68">
        <v>62459</v>
      </c>
      <c r="C68" s="3">
        <v>588363.70715347945</v>
      </c>
      <c r="D68" s="3">
        <v>192410.93614237371</v>
      </c>
      <c r="E68" s="4">
        <v>2.2377338569999994</v>
      </c>
      <c r="F68" s="3">
        <v>110.68391353294088</v>
      </c>
      <c r="G68" s="3">
        <v>1006.9162520089104</v>
      </c>
      <c r="H68" s="3">
        <v>151810.4</v>
      </c>
      <c r="I68" s="3">
        <v>121876.2</v>
      </c>
      <c r="J68" s="3">
        <v>29934.21</v>
      </c>
      <c r="K68" s="3">
        <v>10499.07</v>
      </c>
      <c r="L68" s="3">
        <v>2713.652</v>
      </c>
      <c r="M68" s="3">
        <v>9810.1440000000002</v>
      </c>
      <c r="N68" s="3">
        <v>182216.2</v>
      </c>
      <c r="O68" s="3">
        <v>64079.97</v>
      </c>
      <c r="P68" s="3">
        <v>26609.84</v>
      </c>
      <c r="Q68" s="3">
        <v>17390.93</v>
      </c>
      <c r="R68" s="3">
        <v>74135.509999999995</v>
      </c>
      <c r="S68" s="3">
        <v>-30405.8</v>
      </c>
      <c r="T68" s="3">
        <v>46793.94</v>
      </c>
      <c r="U68" s="3">
        <v>1251892</v>
      </c>
      <c r="V68" s="3">
        <v>1218810</v>
      </c>
      <c r="W68" s="2">
        <f t="shared" si="3"/>
        <v>3.9835071661337609</v>
      </c>
      <c r="X68" s="2">
        <f t="shared" si="5"/>
        <v>25.802135338099468</v>
      </c>
      <c r="Y68" s="2">
        <f t="shared" si="5"/>
        <v>20.71443199473342</v>
      </c>
      <c r="Z68" s="2">
        <f t="shared" si="5"/>
        <v>5.0877050429950161</v>
      </c>
      <c r="AA68" s="2">
        <f t="shared" si="5"/>
        <v>1.7844523501959022</v>
      </c>
      <c r="AB68" s="2">
        <f t="shared" si="5"/>
        <v>0.46122015464358374</v>
      </c>
      <c r="AC68" s="2">
        <f t="shared" si="5"/>
        <v>1.6673604916016589</v>
      </c>
      <c r="AD68" s="2">
        <f t="shared" si="5"/>
        <v>30.969993183564505</v>
      </c>
      <c r="AE68" s="2">
        <f t="shared" si="5"/>
        <v>10.891217323723236</v>
      </c>
      <c r="AF68" s="2">
        <f t="shared" si="5"/>
        <v>4.5226854879848339</v>
      </c>
      <c r="AG68" s="2">
        <f t="shared" si="5"/>
        <v>2.9558128396698398</v>
      </c>
      <c r="AH68" s="2">
        <f t="shared" si="5"/>
        <v>12.600286030331429</v>
      </c>
      <c r="AI68" s="2">
        <f t="shared" si="5"/>
        <v>-5.1678578454650328</v>
      </c>
      <c r="AJ68" s="2">
        <f t="shared" si="5"/>
        <v>7.9532335919206218</v>
      </c>
      <c r="AK68" s="2">
        <f t="shared" si="5"/>
        <v>212.77519071607756</v>
      </c>
      <c r="AL68" s="2">
        <f t="shared" si="5"/>
        <v>207.15247816637736</v>
      </c>
    </row>
    <row r="69" spans="1:38" x14ac:dyDescent="0.25">
      <c r="A69">
        <f t="shared" si="1"/>
        <v>2072</v>
      </c>
      <c r="B69">
        <v>62824</v>
      </c>
      <c r="C69" s="3">
        <v>612280.98895849881</v>
      </c>
      <c r="D69" s="3">
        <v>196306.27976282229</v>
      </c>
      <c r="E69" s="4">
        <v>2.2570774909999995</v>
      </c>
      <c r="F69" s="3">
        <v>112.04484971709343</v>
      </c>
      <c r="G69" s="3">
        <v>1014.8591178001924</v>
      </c>
      <c r="H69" s="3">
        <v>157654.39999999999</v>
      </c>
      <c r="I69" s="3">
        <v>126830.6</v>
      </c>
      <c r="J69" s="3">
        <v>30823.88</v>
      </c>
      <c r="K69" s="3">
        <v>10908.58</v>
      </c>
      <c r="L69" s="3">
        <v>2798.93</v>
      </c>
      <c r="M69" s="3">
        <v>9956.9179999999997</v>
      </c>
      <c r="N69" s="3">
        <v>189851</v>
      </c>
      <c r="O69" s="3">
        <v>66984.06</v>
      </c>
      <c r="P69" s="3">
        <v>27638.47</v>
      </c>
      <c r="Q69" s="3">
        <v>18079.27</v>
      </c>
      <c r="R69" s="3">
        <v>77149.149999999994</v>
      </c>
      <c r="S69" s="3">
        <v>-32196.51</v>
      </c>
      <c r="T69" s="3">
        <v>49869.22</v>
      </c>
      <c r="U69" s="3">
        <v>1333958</v>
      </c>
      <c r="V69" s="3">
        <v>1300876</v>
      </c>
      <c r="W69" s="2">
        <f t="shared" si="3"/>
        <v>3.9835081620459274</v>
      </c>
      <c r="X69" s="2">
        <f t="shared" si="5"/>
        <v>25.74870081597226</v>
      </c>
      <c r="Y69" s="2">
        <f t="shared" si="5"/>
        <v>20.714443578550622</v>
      </c>
      <c r="Z69" s="2">
        <f t="shared" si="5"/>
        <v>5.0342703033180864</v>
      </c>
      <c r="AA69" s="2">
        <f t="shared" si="5"/>
        <v>1.7816297086988924</v>
      </c>
      <c r="AB69" s="2">
        <f t="shared" si="5"/>
        <v>0.45713161938296193</v>
      </c>
      <c r="AC69" s="2">
        <f t="shared" si="5"/>
        <v>1.6262007443570801</v>
      </c>
      <c r="AD69" s="2">
        <f t="shared" si="5"/>
        <v>31.007168836474904</v>
      </c>
      <c r="AE69" s="2">
        <f t="shared" si="5"/>
        <v>10.940084896959011</v>
      </c>
      <c r="AF69" s="2">
        <f t="shared" si="5"/>
        <v>4.5140173381854538</v>
      </c>
      <c r="AG69" s="2">
        <f t="shared" si="5"/>
        <v>2.9527733713818503</v>
      </c>
      <c r="AH69" s="2">
        <f t="shared" si="5"/>
        <v>12.600285063763307</v>
      </c>
      <c r="AI69" s="2">
        <f t="shared" si="5"/>
        <v>-5.2584533213691405</v>
      </c>
      <c r="AJ69" s="2">
        <f t="shared" si="5"/>
        <v>8.1448258069923831</v>
      </c>
      <c r="AK69" s="2">
        <f t="shared" si="5"/>
        <v>217.86696370715134</v>
      </c>
      <c r="AL69" s="2">
        <f t="shared" si="5"/>
        <v>212.46388887768896</v>
      </c>
    </row>
    <row r="70" spans="1:38" x14ac:dyDescent="0.25">
      <c r="A70">
        <f t="shared" ref="A70:A89" si="6">YEAR(B70)</f>
        <v>2073</v>
      </c>
      <c r="B70">
        <v>63190</v>
      </c>
      <c r="C70" s="3">
        <v>637090.43869127415</v>
      </c>
      <c r="D70" s="3">
        <v>200255.55964646887</v>
      </c>
      <c r="E70" s="4">
        <v>2.2764688739999994</v>
      </c>
      <c r="F70" s="3">
        <v>113.42217301288154</v>
      </c>
      <c r="G70" s="3">
        <v>1022.7551638226097</v>
      </c>
      <c r="H70" s="3">
        <v>163705.20000000001</v>
      </c>
      <c r="I70" s="3">
        <v>131969.70000000001</v>
      </c>
      <c r="J70" s="3">
        <v>31735.47</v>
      </c>
      <c r="K70" s="3">
        <v>11333.06</v>
      </c>
      <c r="L70" s="3">
        <v>2886.7849999999999</v>
      </c>
      <c r="M70" s="3">
        <v>10098.41</v>
      </c>
      <c r="N70" s="3">
        <v>197768</v>
      </c>
      <c r="O70" s="3">
        <v>69998.06</v>
      </c>
      <c r="P70" s="3">
        <v>28706.49</v>
      </c>
      <c r="Q70" s="3">
        <v>18788.28</v>
      </c>
      <c r="R70" s="3">
        <v>80275.22</v>
      </c>
      <c r="S70" s="3">
        <v>-34062.879999999997</v>
      </c>
      <c r="T70" s="3">
        <v>53138.33</v>
      </c>
      <c r="U70" s="3">
        <v>1421159</v>
      </c>
      <c r="V70" s="3">
        <v>1388077</v>
      </c>
      <c r="W70" s="2">
        <f t="shared" si="3"/>
        <v>3.9835084762788635</v>
      </c>
      <c r="X70" s="2">
        <f t="shared" si="5"/>
        <v>25.695755273974449</v>
      </c>
      <c r="Y70" s="2">
        <f t="shared" si="5"/>
        <v>20.714437383661764</v>
      </c>
      <c r="Z70" s="2">
        <f t="shared" si="5"/>
        <v>4.9813131814050973</v>
      </c>
      <c r="AA70" s="2">
        <f t="shared" si="5"/>
        <v>1.7788777403849652</v>
      </c>
      <c r="AB70" s="2">
        <f t="shared" si="5"/>
        <v>0.45312012623044545</v>
      </c>
      <c r="AC70" s="2">
        <f t="shared" si="5"/>
        <v>1.5850826486651388</v>
      </c>
      <c r="AD70" s="2">
        <f t="shared" si="5"/>
        <v>31.042374518484312</v>
      </c>
      <c r="AE70" s="2">
        <f t="shared" si="5"/>
        <v>10.98714652566308</v>
      </c>
      <c r="AF70" s="2">
        <f t="shared" si="5"/>
        <v>4.5058736180328705</v>
      </c>
      <c r="AG70" s="2">
        <f t="shared" si="5"/>
        <v>2.9490758076035983</v>
      </c>
      <c r="AH70" s="2">
        <f t="shared" si="5"/>
        <v>12.600286415364074</v>
      </c>
      <c r="AI70" s="2">
        <f t="shared" si="5"/>
        <v>-5.3466318015967635</v>
      </c>
      <c r="AJ70" s="2">
        <f t="shared" si="5"/>
        <v>8.3407828422536028</v>
      </c>
      <c r="AK70" s="2">
        <f t="shared" si="5"/>
        <v>223.07021322112092</v>
      </c>
      <c r="AL70" s="2">
        <f t="shared" si="5"/>
        <v>217.87754386197034</v>
      </c>
    </row>
    <row r="71" spans="1:38" x14ac:dyDescent="0.25">
      <c r="A71">
        <f t="shared" si="6"/>
        <v>2074</v>
      </c>
      <c r="B71">
        <v>63555</v>
      </c>
      <c r="C71" s="3">
        <v>662842.9017438835</v>
      </c>
      <c r="D71" s="3">
        <v>204264.91149683751</v>
      </c>
      <c r="E71" s="4">
        <v>2.2959011009999997</v>
      </c>
      <c r="F71" s="3">
        <v>114.81592054232115</v>
      </c>
      <c r="G71" s="3">
        <v>1030.6100937903864</v>
      </c>
      <c r="H71" s="3">
        <v>169970.4</v>
      </c>
      <c r="I71" s="3">
        <v>137304.20000000001</v>
      </c>
      <c r="J71" s="3">
        <v>32666.18</v>
      </c>
      <c r="K71" s="3">
        <v>11772.78</v>
      </c>
      <c r="L71" s="3">
        <v>2977.2959999999998</v>
      </c>
      <c r="M71" s="3">
        <v>10230.4</v>
      </c>
      <c r="N71" s="3">
        <v>206012.2</v>
      </c>
      <c r="O71" s="3">
        <v>73153.279999999999</v>
      </c>
      <c r="P71" s="3">
        <v>29816.799999999999</v>
      </c>
      <c r="Q71" s="3">
        <v>19522.07</v>
      </c>
      <c r="R71" s="3">
        <v>83520.100000000006</v>
      </c>
      <c r="S71" s="3">
        <v>-36041.89</v>
      </c>
      <c r="T71" s="3">
        <v>56612.01</v>
      </c>
      <c r="U71" s="3">
        <v>1513813</v>
      </c>
      <c r="V71" s="3">
        <v>1480731</v>
      </c>
      <c r="W71" s="2">
        <f t="shared" ref="W71:W89" si="7">100*T71/U70</f>
        <v>3.9835099380153802</v>
      </c>
      <c r="X71" s="2">
        <f t="shared" ref="X71:AL87" si="8">100*H71/$C71</f>
        <v>25.642637124546749</v>
      </c>
      <c r="Y71" s="2">
        <f t="shared" si="8"/>
        <v>20.714440727774907</v>
      </c>
      <c r="Z71" s="2">
        <f t="shared" si="8"/>
        <v>4.9281933794656396</v>
      </c>
      <c r="AA71" s="2">
        <f t="shared" si="8"/>
        <v>1.7761041068746175</v>
      </c>
      <c r="AB71" s="2">
        <f t="shared" si="8"/>
        <v>0.44917068466253263</v>
      </c>
      <c r="AC71" s="2">
        <f t="shared" si="8"/>
        <v>1.543412469694506</v>
      </c>
      <c r="AD71" s="2">
        <f t="shared" si="8"/>
        <v>31.080094462503762</v>
      </c>
      <c r="AE71" s="2">
        <f t="shared" si="8"/>
        <v>11.036292280952232</v>
      </c>
      <c r="AF71" s="2">
        <f t="shared" si="8"/>
        <v>4.4983207818254565</v>
      </c>
      <c r="AG71" s="2">
        <f t="shared" si="8"/>
        <v>2.9452031467243729</v>
      </c>
      <c r="AH71" s="2">
        <f t="shared" si="8"/>
        <v>12.600285796267215</v>
      </c>
      <c r="AI71" s="2">
        <f t="shared" si="8"/>
        <v>-5.4374709158349352</v>
      </c>
      <c r="AJ71" s="2">
        <f t="shared" si="8"/>
        <v>8.5407884509374092</v>
      </c>
      <c r="AK71" s="2">
        <f t="shared" si="8"/>
        <v>228.38186786300136</v>
      </c>
      <c r="AL71" s="2">
        <f t="shared" si="8"/>
        <v>223.39094167023924</v>
      </c>
    </row>
    <row r="72" spans="1:38" x14ac:dyDescent="0.25">
      <c r="A72">
        <f t="shared" si="6"/>
        <v>2075</v>
      </c>
      <c r="B72">
        <v>63920</v>
      </c>
      <c r="C72" s="3">
        <v>689610.75460685836</v>
      </c>
      <c r="D72" s="3">
        <v>208346.90024069778</v>
      </c>
      <c r="E72" s="4">
        <v>2.3153692419999996</v>
      </c>
      <c r="F72" s="3">
        <v>116.2267580028425</v>
      </c>
      <c r="G72" s="3">
        <v>1038.4871339889969</v>
      </c>
      <c r="H72" s="3">
        <v>176465.6</v>
      </c>
      <c r="I72" s="3">
        <v>142849</v>
      </c>
      <c r="J72" s="3">
        <v>33616.65</v>
      </c>
      <c r="K72" s="3">
        <v>12228.64</v>
      </c>
      <c r="L72" s="3">
        <v>3070.5450000000001</v>
      </c>
      <c r="M72" s="3">
        <v>10351.870000000001</v>
      </c>
      <c r="N72" s="3">
        <v>214584</v>
      </c>
      <c r="O72" s="3">
        <v>76434.100000000006</v>
      </c>
      <c r="P72" s="3">
        <v>30973.15</v>
      </c>
      <c r="Q72" s="3">
        <v>20283.84</v>
      </c>
      <c r="R72" s="3">
        <v>86892.93</v>
      </c>
      <c r="S72" s="3">
        <v>-38118.370000000003</v>
      </c>
      <c r="T72" s="3">
        <v>60302.89</v>
      </c>
      <c r="U72" s="3">
        <v>1612234</v>
      </c>
      <c r="V72" s="3">
        <v>1579152</v>
      </c>
      <c r="W72" s="2">
        <f t="shared" si="7"/>
        <v>3.9835098522736958</v>
      </c>
      <c r="X72" s="2">
        <f t="shared" si="8"/>
        <v>25.589160090840178</v>
      </c>
      <c r="Y72" s="2">
        <f t="shared" si="8"/>
        <v>20.714439130439182</v>
      </c>
      <c r="Z72" s="2">
        <f t="shared" si="8"/>
        <v>4.8747282108679677</v>
      </c>
      <c r="AA72" s="2">
        <f t="shared" si="8"/>
        <v>1.7732670087158735</v>
      </c>
      <c r="AB72" s="2">
        <f t="shared" si="8"/>
        <v>0.44525770218744537</v>
      </c>
      <c r="AC72" s="2">
        <f t="shared" si="8"/>
        <v>1.5011178307248878</v>
      </c>
      <c r="AD72" s="2">
        <f t="shared" si="8"/>
        <v>31.116684095556579</v>
      </c>
      <c r="AE72" s="2">
        <f t="shared" si="8"/>
        <v>11.083658352105383</v>
      </c>
      <c r="AF72" s="2">
        <f t="shared" si="8"/>
        <v>4.4913960220439932</v>
      </c>
      <c r="AG72" s="2">
        <f t="shared" si="8"/>
        <v>2.9413462398166423</v>
      </c>
      <c r="AH72" s="2">
        <f t="shared" si="8"/>
        <v>12.600286381777352</v>
      </c>
      <c r="AI72" s="2">
        <f t="shared" si="8"/>
        <v>-5.5275196544362171</v>
      </c>
      <c r="AJ72" s="2">
        <f t="shared" si="8"/>
        <v>8.7444822455499835</v>
      </c>
      <c r="AK72" s="2">
        <f t="shared" si="8"/>
        <v>233.78898737145158</v>
      </c>
      <c r="AL72" s="2">
        <f t="shared" si="8"/>
        <v>228.99178840391809</v>
      </c>
    </row>
    <row r="73" spans="1:38" x14ac:dyDescent="0.25">
      <c r="A73">
        <f t="shared" si="6"/>
        <v>2076</v>
      </c>
      <c r="B73">
        <v>64285</v>
      </c>
      <c r="C73" s="3">
        <v>717421.81850485748</v>
      </c>
      <c r="D73" s="3">
        <v>212499.23675149571</v>
      </c>
      <c r="E73" s="4">
        <v>2.3348716009999988</v>
      </c>
      <c r="F73" s="3">
        <v>117.65480636057916</v>
      </c>
      <c r="G73" s="3">
        <v>1046.3560345216488</v>
      </c>
      <c r="H73" s="3">
        <v>183198.3</v>
      </c>
      <c r="I73" s="3">
        <v>148609.9</v>
      </c>
      <c r="J73" s="3">
        <v>34588.43</v>
      </c>
      <c r="K73" s="3">
        <v>12701.8</v>
      </c>
      <c r="L73" s="3">
        <v>3166.614</v>
      </c>
      <c r="M73" s="3">
        <v>10462.67</v>
      </c>
      <c r="N73" s="3">
        <v>223479.6</v>
      </c>
      <c r="O73" s="3">
        <v>79828.039999999994</v>
      </c>
      <c r="P73" s="3">
        <v>32177.16</v>
      </c>
      <c r="Q73" s="3">
        <v>21077.21</v>
      </c>
      <c r="R73" s="3">
        <v>90397.2</v>
      </c>
      <c r="S73" s="3">
        <v>-40281.279999999999</v>
      </c>
      <c r="T73" s="3">
        <v>64223.53</v>
      </c>
      <c r="U73" s="3">
        <v>1716739</v>
      </c>
      <c r="V73" s="3">
        <v>1683657</v>
      </c>
      <c r="W73" s="2">
        <f t="shared" si="7"/>
        <v>3.9835116986740138</v>
      </c>
      <c r="X73" s="2">
        <f t="shared" si="8"/>
        <v>25.535646571468138</v>
      </c>
      <c r="Y73" s="2">
        <f t="shared" si="8"/>
        <v>20.714438307676559</v>
      </c>
      <c r="Z73" s="2">
        <f t="shared" si="8"/>
        <v>4.8212124454318932</v>
      </c>
      <c r="AA73" s="2">
        <f t="shared" si="8"/>
        <v>1.7704786322879305</v>
      </c>
      <c r="AB73" s="2">
        <f t="shared" si="8"/>
        <v>0.44138802561084362</v>
      </c>
      <c r="AC73" s="2">
        <f t="shared" si="8"/>
        <v>1.4583707562455686</v>
      </c>
      <c r="AD73" s="2">
        <f t="shared" si="8"/>
        <v>31.150376840467793</v>
      </c>
      <c r="AE73" s="2">
        <f t="shared" si="8"/>
        <v>11.127071680976412</v>
      </c>
      <c r="AF73" s="2">
        <f t="shared" si="8"/>
        <v>4.4851103172550273</v>
      </c>
      <c r="AG73" s="2">
        <f t="shared" si="8"/>
        <v>2.9379103696519779</v>
      </c>
      <c r="AH73" s="2">
        <f t="shared" si="8"/>
        <v>12.600285866464478</v>
      </c>
      <c r="AI73" s="2">
        <f t="shared" si="8"/>
        <v>-5.6147274812394441</v>
      </c>
      <c r="AJ73" s="2">
        <f t="shared" si="8"/>
        <v>8.9519900766114144</v>
      </c>
      <c r="AK73" s="2">
        <f t="shared" si="8"/>
        <v>239.29283382791019</v>
      </c>
      <c r="AL73" s="2">
        <f t="shared" si="8"/>
        <v>234.68159966319737</v>
      </c>
    </row>
    <row r="74" spans="1:38" x14ac:dyDescent="0.25">
      <c r="A74">
        <f t="shared" si="6"/>
        <v>2077</v>
      </c>
      <c r="B74">
        <v>64651</v>
      </c>
      <c r="C74" s="3">
        <v>746293.39746809925</v>
      </c>
      <c r="D74" s="3">
        <v>216716.70906541313</v>
      </c>
      <c r="E74" s="4">
        <v>2.354407814</v>
      </c>
      <c r="F74" s="3">
        <v>119.1005744466004</v>
      </c>
      <c r="G74" s="3">
        <v>1054.1859559851009</v>
      </c>
      <c r="H74" s="3">
        <v>190173.4</v>
      </c>
      <c r="I74" s="3">
        <v>154590.5</v>
      </c>
      <c r="J74" s="3">
        <v>35582.93</v>
      </c>
      <c r="K74" s="3">
        <v>13192.8</v>
      </c>
      <c r="L74" s="3">
        <v>3265.5889999999999</v>
      </c>
      <c r="M74" s="3">
        <v>10563.65</v>
      </c>
      <c r="N74" s="3">
        <v>232685.6</v>
      </c>
      <c r="O74" s="3">
        <v>83320.87</v>
      </c>
      <c r="P74" s="3">
        <v>33429.85</v>
      </c>
      <c r="Q74" s="3">
        <v>21899.77</v>
      </c>
      <c r="R74" s="3">
        <v>94035.1</v>
      </c>
      <c r="S74" s="3">
        <v>-42512.18</v>
      </c>
      <c r="T74" s="3">
        <v>68386.490000000005</v>
      </c>
      <c r="U74" s="3">
        <v>1827637</v>
      </c>
      <c r="V74" s="3">
        <v>1794555</v>
      </c>
      <c r="W74" s="2">
        <f t="shared" si="7"/>
        <v>3.9835111802085237</v>
      </c>
      <c r="X74" s="2">
        <f t="shared" si="8"/>
        <v>25.482390792306195</v>
      </c>
      <c r="Y74" s="2">
        <f t="shared" si="8"/>
        <v>20.714440262297519</v>
      </c>
      <c r="Z74" s="2">
        <f t="shared" si="8"/>
        <v>4.7679545498754079</v>
      </c>
      <c r="AA74" s="2">
        <f t="shared" si="8"/>
        <v>1.7677765935968814</v>
      </c>
      <c r="AB74" s="2">
        <f t="shared" si="8"/>
        <v>0.43757441926713408</v>
      </c>
      <c r="AC74" s="2">
        <f t="shared" si="8"/>
        <v>1.4154821730754423</v>
      </c>
      <c r="AD74" s="2">
        <f t="shared" si="8"/>
        <v>31.178836740270945</v>
      </c>
      <c r="AE74" s="2">
        <f t="shared" si="8"/>
        <v>11.164626443524391</v>
      </c>
      <c r="AF74" s="2">
        <f t="shared" si="8"/>
        <v>4.4794513945072092</v>
      </c>
      <c r="AG74" s="2">
        <f t="shared" si="8"/>
        <v>2.9344718946057831</v>
      </c>
      <c r="AH74" s="2">
        <f t="shared" si="8"/>
        <v>12.600285667677984</v>
      </c>
      <c r="AI74" s="2">
        <f t="shared" si="8"/>
        <v>-5.6964432680535948</v>
      </c>
      <c r="AJ74" s="2">
        <f t="shared" si="8"/>
        <v>9.1634858665519996</v>
      </c>
      <c r="AK74" s="2">
        <f t="shared" si="8"/>
        <v>244.89523908432051</v>
      </c>
      <c r="AL74" s="2">
        <f t="shared" si="8"/>
        <v>240.46239804455851</v>
      </c>
    </row>
    <row r="75" spans="1:38" x14ac:dyDescent="0.25">
      <c r="A75">
        <f t="shared" si="6"/>
        <v>2078</v>
      </c>
      <c r="B75">
        <v>65016</v>
      </c>
      <c r="C75" s="3">
        <v>776229.77813292516</v>
      </c>
      <c r="D75" s="3">
        <v>220990.11489916997</v>
      </c>
      <c r="E75" s="4">
        <v>2.3739805039999999</v>
      </c>
      <c r="F75" s="3">
        <v>120.56395540601098</v>
      </c>
      <c r="G75" s="3">
        <v>1061.9367625179777</v>
      </c>
      <c r="H75" s="3">
        <v>197393.6</v>
      </c>
      <c r="I75" s="3">
        <v>160791.6</v>
      </c>
      <c r="J75" s="3">
        <v>36602.01</v>
      </c>
      <c r="K75" s="3">
        <v>13702.02</v>
      </c>
      <c r="L75" s="3">
        <v>3367.5619999999999</v>
      </c>
      <c r="M75" s="3">
        <v>10655.88</v>
      </c>
      <c r="N75" s="3">
        <v>242220.1</v>
      </c>
      <c r="O75" s="3">
        <v>86930.93</v>
      </c>
      <c r="P75" s="3">
        <v>34731.49</v>
      </c>
      <c r="Q75" s="3">
        <v>22750.48</v>
      </c>
      <c r="R75" s="3">
        <v>97807.17</v>
      </c>
      <c r="S75" s="3">
        <v>-44826.42</v>
      </c>
      <c r="T75" s="3">
        <v>72804.160000000003</v>
      </c>
      <c r="U75" s="3">
        <v>1945268</v>
      </c>
      <c r="V75" s="3">
        <v>1912186</v>
      </c>
      <c r="W75" s="2">
        <f t="shared" si="7"/>
        <v>3.9835131374556325</v>
      </c>
      <c r="X75" s="2">
        <f t="shared" si="8"/>
        <v>25.429789678359572</v>
      </c>
      <c r="Y75" s="2">
        <f t="shared" si="8"/>
        <v>20.71443334559439</v>
      </c>
      <c r="Z75" s="2">
        <f t="shared" si="8"/>
        <v>4.7153576210435082</v>
      </c>
      <c r="AA75" s="2">
        <f t="shared" si="8"/>
        <v>1.7652015403167904</v>
      </c>
      <c r="AB75" s="2">
        <f t="shared" si="8"/>
        <v>0.43383571396861864</v>
      </c>
      <c r="AC75" s="2">
        <f t="shared" si="8"/>
        <v>1.3727739259927281</v>
      </c>
      <c r="AD75" s="2">
        <f t="shared" si="8"/>
        <v>31.20469052122877</v>
      </c>
      <c r="AE75" s="2">
        <f t="shared" si="8"/>
        <v>11.199123307159899</v>
      </c>
      <c r="AF75" s="2">
        <f t="shared" si="8"/>
        <v>4.4743825834072064</v>
      </c>
      <c r="AG75" s="2">
        <f t="shared" si="8"/>
        <v>2.9308950314585975</v>
      </c>
      <c r="AH75" s="2">
        <f t="shared" si="8"/>
        <v>12.600285734368084</v>
      </c>
      <c r="AI75" s="2">
        <f t="shared" si="8"/>
        <v>-5.7748905366425811</v>
      </c>
      <c r="AJ75" s="2">
        <f t="shared" si="8"/>
        <v>9.3792021449005372</v>
      </c>
      <c r="AK75" s="2">
        <f t="shared" si="8"/>
        <v>250.60466047553297</v>
      </c>
      <c r="AL75" s="2">
        <f t="shared" si="8"/>
        <v>246.3427781138987</v>
      </c>
    </row>
    <row r="76" spans="1:38" x14ac:dyDescent="0.25">
      <c r="A76">
        <f t="shared" si="6"/>
        <v>2079</v>
      </c>
      <c r="B76">
        <v>65381</v>
      </c>
      <c r="C76" s="3">
        <v>807357.93770841905</v>
      </c>
      <c r="D76" s="3">
        <v>225345.25602053248</v>
      </c>
      <c r="E76" s="4">
        <v>2.3935943579999996</v>
      </c>
      <c r="F76" s="3">
        <v>122.04484763557139</v>
      </c>
      <c r="G76" s="3">
        <v>1069.7306392340358</v>
      </c>
      <c r="H76" s="3">
        <v>204886.7</v>
      </c>
      <c r="I76" s="3">
        <v>167239.70000000001</v>
      </c>
      <c r="J76" s="3">
        <v>37647.040000000001</v>
      </c>
      <c r="K76" s="3">
        <v>14230.18</v>
      </c>
      <c r="L76" s="3">
        <v>3472.6239999999998</v>
      </c>
      <c r="M76" s="3">
        <v>10738.7</v>
      </c>
      <c r="N76" s="3">
        <v>252153.5</v>
      </c>
      <c r="O76" s="3">
        <v>90701</v>
      </c>
      <c r="P76" s="3">
        <v>36087.660000000003</v>
      </c>
      <c r="Q76" s="3">
        <v>23635.48</v>
      </c>
      <c r="R76" s="3">
        <v>101729.4</v>
      </c>
      <c r="S76" s="3">
        <v>-47266.85</v>
      </c>
      <c r="T76" s="3">
        <v>77490</v>
      </c>
      <c r="U76" s="3">
        <v>2070025</v>
      </c>
      <c r="V76" s="3">
        <v>2036943</v>
      </c>
      <c r="W76" s="2">
        <f t="shared" si="7"/>
        <v>3.9835128116023086</v>
      </c>
      <c r="X76" s="2">
        <f t="shared" si="8"/>
        <v>25.377430558439094</v>
      </c>
      <c r="Y76" s="2">
        <f t="shared" si="8"/>
        <v>20.714443023213253</v>
      </c>
      <c r="Z76" s="2">
        <f t="shared" si="8"/>
        <v>4.6629924896578396</v>
      </c>
      <c r="AA76" s="2">
        <f t="shared" si="8"/>
        <v>1.7625614780465928</v>
      </c>
      <c r="AB76" s="2">
        <f t="shared" si="8"/>
        <v>0.43012198652020356</v>
      </c>
      <c r="AC76" s="2">
        <f t="shared" si="8"/>
        <v>1.3301039722827783</v>
      </c>
      <c r="AD76" s="2">
        <f t="shared" si="8"/>
        <v>31.231934216898278</v>
      </c>
      <c r="AE76" s="2">
        <f t="shared" si="8"/>
        <v>11.234298415080062</v>
      </c>
      <c r="AF76" s="2">
        <f t="shared" si="8"/>
        <v>4.4698464354521805</v>
      </c>
      <c r="AG76" s="2">
        <f t="shared" si="8"/>
        <v>2.9275094596934599</v>
      </c>
      <c r="AH76" s="2">
        <f t="shared" si="8"/>
        <v>12.600284861104571</v>
      </c>
      <c r="AI76" s="2">
        <f t="shared" si="8"/>
        <v>-5.8545098514991789</v>
      </c>
      <c r="AJ76" s="2">
        <f t="shared" si="8"/>
        <v>9.5979733871131963</v>
      </c>
      <c r="AK76" s="2">
        <f t="shared" si="8"/>
        <v>256.39495238945665</v>
      </c>
      <c r="AL76" s="2">
        <f t="shared" si="8"/>
        <v>252.29738940594291</v>
      </c>
    </row>
    <row r="77" spans="1:38" x14ac:dyDescent="0.25">
      <c r="A77">
        <f t="shared" si="6"/>
        <v>2080</v>
      </c>
      <c r="B77">
        <v>65746</v>
      </c>
      <c r="C77" s="3">
        <v>839711.26539828116</v>
      </c>
      <c r="D77" s="3">
        <v>229779.97569798227</v>
      </c>
      <c r="E77" s="4">
        <v>2.4132564029999992</v>
      </c>
      <c r="F77" s="3">
        <v>123.54388306689796</v>
      </c>
      <c r="G77" s="3">
        <v>1077.5572801001767</v>
      </c>
      <c r="H77" s="3">
        <v>212661.6</v>
      </c>
      <c r="I77" s="3">
        <v>173941.5</v>
      </c>
      <c r="J77" s="3">
        <v>38720.11</v>
      </c>
      <c r="K77" s="3">
        <v>14778.33</v>
      </c>
      <c r="L77" s="3">
        <v>3580.87</v>
      </c>
      <c r="M77" s="3">
        <v>10812.55</v>
      </c>
      <c r="N77" s="3">
        <v>262491.8</v>
      </c>
      <c r="O77" s="3">
        <v>94630.2</v>
      </c>
      <c r="P77" s="3">
        <v>37499.620000000003</v>
      </c>
      <c r="Q77" s="3">
        <v>24556</v>
      </c>
      <c r="R77" s="3">
        <v>105806</v>
      </c>
      <c r="S77" s="3">
        <v>-49830.26</v>
      </c>
      <c r="T77" s="3">
        <v>82459.710000000006</v>
      </c>
      <c r="U77" s="3">
        <v>2202315</v>
      </c>
      <c r="V77" s="3">
        <v>2169233</v>
      </c>
      <c r="W77" s="2">
        <f t="shared" si="7"/>
        <v>3.983512759507736</v>
      </c>
      <c r="X77" s="2">
        <f t="shared" si="8"/>
        <v>25.325562340661591</v>
      </c>
      <c r="Y77" s="2">
        <f t="shared" si="8"/>
        <v>20.714441638162171</v>
      </c>
      <c r="Z77" s="2">
        <f t="shared" si="8"/>
        <v>4.6111218933849569</v>
      </c>
      <c r="AA77" s="2">
        <f t="shared" si="8"/>
        <v>1.7599299436563509</v>
      </c>
      <c r="AB77" s="2">
        <f t="shared" si="8"/>
        <v>0.426440628767981</v>
      </c>
      <c r="AC77" s="2">
        <f t="shared" si="8"/>
        <v>1.2876509397395697</v>
      </c>
      <c r="AD77" s="2">
        <f t="shared" si="8"/>
        <v>31.259768782010831</v>
      </c>
      <c r="AE77" s="2">
        <f t="shared" si="8"/>
        <v>11.269373640606835</v>
      </c>
      <c r="AF77" s="2">
        <f t="shared" si="8"/>
        <v>4.46577550465679</v>
      </c>
      <c r="AG77" s="2">
        <f t="shared" si="8"/>
        <v>2.9243385210930701</v>
      </c>
      <c r="AH77" s="2">
        <f t="shared" si="8"/>
        <v>12.600283497425206</v>
      </c>
      <c r="AI77" s="2">
        <f t="shared" si="8"/>
        <v>-5.9342135866624517</v>
      </c>
      <c r="AJ77" s="2">
        <f t="shared" si="8"/>
        <v>9.8200075904529829</v>
      </c>
      <c r="AK77" s="2">
        <f t="shared" si="8"/>
        <v>262.27050782216503</v>
      </c>
      <c r="AL77" s="2">
        <f t="shared" si="8"/>
        <v>258.33082029346326</v>
      </c>
    </row>
    <row r="78" spans="1:38" x14ac:dyDescent="0.25">
      <c r="A78">
        <f t="shared" si="6"/>
        <v>2081</v>
      </c>
      <c r="B78">
        <v>66112</v>
      </c>
      <c r="C78" s="3">
        <v>873378.14202431438</v>
      </c>
      <c r="D78" s="3">
        <v>234306.5425421191</v>
      </c>
      <c r="E78" s="4">
        <v>2.4329751519999996</v>
      </c>
      <c r="F78" s="3">
        <v>125.06129297951999</v>
      </c>
      <c r="G78" s="3">
        <v>1085.4737099722104</v>
      </c>
      <c r="H78" s="3">
        <v>220736.3</v>
      </c>
      <c r="I78" s="3">
        <v>180915.4</v>
      </c>
      <c r="J78" s="3">
        <v>39820.959999999999</v>
      </c>
      <c r="K78" s="3">
        <v>15347.72</v>
      </c>
      <c r="L78" s="3">
        <v>3692.3980000000001</v>
      </c>
      <c r="M78" s="3">
        <v>10875.17</v>
      </c>
      <c r="N78" s="3">
        <v>273219.59999999998</v>
      </c>
      <c r="O78" s="3">
        <v>98685.52</v>
      </c>
      <c r="P78" s="3">
        <v>38970.89</v>
      </c>
      <c r="Q78" s="3">
        <v>25515.02</v>
      </c>
      <c r="R78" s="3">
        <v>110048.1</v>
      </c>
      <c r="S78" s="3">
        <v>-52483.24</v>
      </c>
      <c r="T78" s="3">
        <v>87729.5</v>
      </c>
      <c r="U78" s="3">
        <v>2342527</v>
      </c>
      <c r="V78" s="3">
        <v>2309445</v>
      </c>
      <c r="W78" s="2">
        <f t="shared" si="7"/>
        <v>3.9835128035726042</v>
      </c>
      <c r="X78" s="2">
        <f t="shared" si="8"/>
        <v>25.273852112714636</v>
      </c>
      <c r="Y78" s="2">
        <f t="shared" si="8"/>
        <v>20.714441007268007</v>
      </c>
      <c r="Z78" s="2">
        <f t="shared" si="8"/>
        <v>4.5594179753231572</v>
      </c>
      <c r="AA78" s="2">
        <f t="shared" si="8"/>
        <v>1.7572823570357601</v>
      </c>
      <c r="AB78" s="2">
        <f t="shared" si="8"/>
        <v>0.42277197268090155</v>
      </c>
      <c r="AC78" s="2">
        <f t="shared" si="8"/>
        <v>1.2451845857732997</v>
      </c>
      <c r="AD78" s="2">
        <f t="shared" si="8"/>
        <v>31.283081961123052</v>
      </c>
      <c r="AE78" s="2">
        <f t="shared" si="8"/>
        <v>11.299288962197618</v>
      </c>
      <c r="AF78" s="2">
        <f t="shared" si="8"/>
        <v>4.4620867096207988</v>
      </c>
      <c r="AG78" s="2">
        <f t="shared" si="8"/>
        <v>2.9214172844835948</v>
      </c>
      <c r="AH78" s="2">
        <f t="shared" si="8"/>
        <v>12.600280989965091</v>
      </c>
      <c r="AI78" s="2">
        <f t="shared" si="8"/>
        <v>-6.0092229785318914</v>
      </c>
      <c r="AJ78" s="2">
        <f t="shared" si="8"/>
        <v>10.044847217799694</v>
      </c>
      <c r="AK78" s="2">
        <f t="shared" si="8"/>
        <v>268.21452098291525</v>
      </c>
      <c r="AL78" s="2">
        <f t="shared" si="8"/>
        <v>264.42670005997314</v>
      </c>
    </row>
    <row r="79" spans="1:38" x14ac:dyDescent="0.25">
      <c r="A79">
        <f t="shared" si="6"/>
        <v>2082</v>
      </c>
      <c r="B79">
        <v>66477</v>
      </c>
      <c r="C79" s="3">
        <v>908383.77486143622</v>
      </c>
      <c r="D79" s="3">
        <v>238919.24415583807</v>
      </c>
      <c r="E79" s="4">
        <v>2.4527607089999988</v>
      </c>
      <c r="F79" s="3">
        <v>126.59767232884067</v>
      </c>
      <c r="G79" s="3">
        <v>1093.4315926705992</v>
      </c>
      <c r="H79" s="3">
        <v>229117.7</v>
      </c>
      <c r="I79" s="3">
        <v>188166.6</v>
      </c>
      <c r="J79" s="3">
        <v>40951.07</v>
      </c>
      <c r="K79" s="3">
        <v>15939.16</v>
      </c>
      <c r="L79" s="3">
        <v>3807.3049999999998</v>
      </c>
      <c r="M79" s="3">
        <v>10926.65</v>
      </c>
      <c r="N79" s="3">
        <v>284357.5</v>
      </c>
      <c r="O79" s="3">
        <v>102884.1</v>
      </c>
      <c r="P79" s="3">
        <v>40502.06</v>
      </c>
      <c r="Q79" s="3">
        <v>26512.39</v>
      </c>
      <c r="R79" s="3">
        <v>114459</v>
      </c>
      <c r="S79" s="3">
        <v>-55239.83</v>
      </c>
      <c r="T79" s="3">
        <v>93314.9</v>
      </c>
      <c r="U79" s="3">
        <v>2491082</v>
      </c>
      <c r="V79" s="3">
        <v>2458000</v>
      </c>
      <c r="W79" s="2">
        <f t="shared" si="7"/>
        <v>3.9835143842525613</v>
      </c>
      <c r="X79" s="2">
        <f t="shared" si="8"/>
        <v>25.222566313995355</v>
      </c>
      <c r="Y79" s="2">
        <f t="shared" si="8"/>
        <v>20.714438677496492</v>
      </c>
      <c r="Z79" s="2">
        <f t="shared" si="8"/>
        <v>4.5081243339299659</v>
      </c>
      <c r="AA79" s="2">
        <f t="shared" si="8"/>
        <v>1.7546724678598911</v>
      </c>
      <c r="AB79" s="2">
        <f t="shared" si="8"/>
        <v>0.41912956895126863</v>
      </c>
      <c r="AC79" s="2">
        <f t="shared" si="8"/>
        <v>1.202867147386768</v>
      </c>
      <c r="AD79" s="2">
        <f t="shared" si="8"/>
        <v>31.303674489713949</v>
      </c>
      <c r="AE79" s="2">
        <f t="shared" si="8"/>
        <v>11.326060949921064</v>
      </c>
      <c r="AF79" s="2">
        <f t="shared" si="8"/>
        <v>4.4586947852715815</v>
      </c>
      <c r="AG79" s="2">
        <f t="shared" si="8"/>
        <v>2.9186331519455164</v>
      </c>
      <c r="AH79" s="2">
        <f t="shared" si="8"/>
        <v>12.600291106857279</v>
      </c>
      <c r="AI79" s="2">
        <f t="shared" si="8"/>
        <v>-6.0811114782874913</v>
      </c>
      <c r="AJ79" s="2">
        <f t="shared" si="8"/>
        <v>10.272629540772472</v>
      </c>
      <c r="AK79" s="2">
        <f t="shared" si="8"/>
        <v>274.2323309748665</v>
      </c>
      <c r="AL79" s="2">
        <f t="shared" si="8"/>
        <v>270.59047816821038</v>
      </c>
    </row>
    <row r="80" spans="1:38" x14ac:dyDescent="0.25">
      <c r="A80">
        <f t="shared" si="6"/>
        <v>2083</v>
      </c>
      <c r="B80">
        <v>66842</v>
      </c>
      <c r="C80" s="3">
        <v>944743.07413796557</v>
      </c>
      <c r="D80" s="3">
        <v>243610.15463224851</v>
      </c>
      <c r="E80" s="4">
        <v>2.4726234219999994</v>
      </c>
      <c r="F80" s="3">
        <v>128.15303565575607</v>
      </c>
      <c r="G80" s="3">
        <v>1101.3989802072729</v>
      </c>
      <c r="H80" s="3">
        <v>237808.2</v>
      </c>
      <c r="I80" s="3">
        <v>195698.2</v>
      </c>
      <c r="J80" s="3">
        <v>42109.94</v>
      </c>
      <c r="K80" s="3">
        <v>16553.39</v>
      </c>
      <c r="L80" s="3">
        <v>3925.6930000000002</v>
      </c>
      <c r="M80" s="3">
        <v>10965.35</v>
      </c>
      <c r="N80" s="3">
        <v>295925.8</v>
      </c>
      <c r="O80" s="3">
        <v>107245.6</v>
      </c>
      <c r="P80" s="3">
        <v>42093.14</v>
      </c>
      <c r="Q80" s="3">
        <v>27546.74</v>
      </c>
      <c r="R80" s="3">
        <v>119040.3</v>
      </c>
      <c r="S80" s="3">
        <v>-58117.67</v>
      </c>
      <c r="T80" s="3">
        <v>99232.6</v>
      </c>
      <c r="U80" s="3">
        <v>2648432</v>
      </c>
      <c r="V80" s="3">
        <v>2615350</v>
      </c>
      <c r="W80" s="2">
        <f t="shared" si="7"/>
        <v>3.9835139911090844</v>
      </c>
      <c r="X80" s="2">
        <f t="shared" si="8"/>
        <v>25.171732559880262</v>
      </c>
      <c r="Y80" s="2">
        <f t="shared" si="8"/>
        <v>20.714436057503313</v>
      </c>
      <c r="Z80" s="2">
        <f t="shared" si="8"/>
        <v>4.4572901514439129</v>
      </c>
      <c r="AA80" s="2">
        <f t="shared" si="8"/>
        <v>1.7521578567912979</v>
      </c>
      <c r="AB80" s="2">
        <f t="shared" si="8"/>
        <v>0.41553022270970486</v>
      </c>
      <c r="AC80" s="2">
        <f t="shared" si="8"/>
        <v>1.1606700594238677</v>
      </c>
      <c r="AD80" s="2">
        <f t="shared" si="8"/>
        <v>31.323415656687256</v>
      </c>
      <c r="AE80" s="2">
        <f t="shared" si="8"/>
        <v>11.351827066618791</v>
      </c>
      <c r="AF80" s="2">
        <f t="shared" si="8"/>
        <v>4.4555118901938551</v>
      </c>
      <c r="AG80" s="2">
        <f t="shared" si="8"/>
        <v>2.9157916849652619</v>
      </c>
      <c r="AH80" s="2">
        <f t="shared" si="8"/>
        <v>12.60028289793167</v>
      </c>
      <c r="AI80" s="2">
        <f t="shared" si="8"/>
        <v>-6.1516905062288698</v>
      </c>
      <c r="AJ80" s="2">
        <f t="shared" si="8"/>
        <v>10.503659959671593</v>
      </c>
      <c r="AK80" s="2">
        <f t="shared" si="8"/>
        <v>280.33357136982158</v>
      </c>
      <c r="AL80" s="2">
        <f t="shared" si="8"/>
        <v>276.83187859158284</v>
      </c>
    </row>
    <row r="81" spans="1:44" x14ac:dyDescent="0.25">
      <c r="A81">
        <f t="shared" si="6"/>
        <v>2084</v>
      </c>
      <c r="B81">
        <v>67207</v>
      </c>
      <c r="C81" s="3">
        <v>982580.45520030276</v>
      </c>
      <c r="D81" s="3">
        <v>248398.83203627964</v>
      </c>
      <c r="E81" s="4">
        <v>2.4925746089999996</v>
      </c>
      <c r="F81" s="3">
        <v>129.72724963790941</v>
      </c>
      <c r="G81" s="3">
        <v>1109.4554164665799</v>
      </c>
      <c r="H81" s="3">
        <v>246837.5</v>
      </c>
      <c r="I81" s="3">
        <v>203536</v>
      </c>
      <c r="J81" s="3">
        <v>43301.45</v>
      </c>
      <c r="K81" s="3">
        <v>17191.32</v>
      </c>
      <c r="L81" s="3">
        <v>4047.6640000000002</v>
      </c>
      <c r="M81" s="3">
        <v>10993</v>
      </c>
      <c r="N81" s="3">
        <v>307981.40000000002</v>
      </c>
      <c r="O81" s="3">
        <v>111798.9</v>
      </c>
      <c r="P81" s="3">
        <v>43748.9</v>
      </c>
      <c r="Q81" s="3">
        <v>28625.63</v>
      </c>
      <c r="R81" s="3">
        <v>123807.9</v>
      </c>
      <c r="S81" s="3">
        <v>-61143.93</v>
      </c>
      <c r="T81" s="3">
        <v>105500.7</v>
      </c>
      <c r="U81" s="3">
        <v>2815077</v>
      </c>
      <c r="V81" s="3">
        <v>2781995</v>
      </c>
      <c r="W81" s="2">
        <f t="shared" si="7"/>
        <v>3.9835155291885918</v>
      </c>
      <c r="X81" s="2">
        <f t="shared" si="8"/>
        <v>25.121352525751313</v>
      </c>
      <c r="Y81" s="2">
        <f t="shared" si="8"/>
        <v>20.714436046716237</v>
      </c>
      <c r="Z81" s="2">
        <f t="shared" si="8"/>
        <v>4.4069113903932511</v>
      </c>
      <c r="AA81" s="2">
        <f t="shared" si="8"/>
        <v>1.7496093993133095</v>
      </c>
      <c r="AB81" s="2">
        <f t="shared" si="8"/>
        <v>0.41194224641633731</v>
      </c>
      <c r="AC81" s="2">
        <f t="shared" si="8"/>
        <v>1.118788791474489</v>
      </c>
      <c r="AD81" s="2">
        <f t="shared" si="8"/>
        <v>31.344140662478051</v>
      </c>
      <c r="AE81" s="2">
        <f t="shared" si="8"/>
        <v>11.378091168850837</v>
      </c>
      <c r="AF81" s="2">
        <f t="shared" si="8"/>
        <v>4.4524496460782563</v>
      </c>
      <c r="AG81" s="2">
        <f t="shared" si="8"/>
        <v>2.9133115612567884</v>
      </c>
      <c r="AH81" s="2">
        <f t="shared" si="8"/>
        <v>12.600281162193612</v>
      </c>
      <c r="AI81" s="2">
        <f t="shared" si="8"/>
        <v>-6.2227911899118302</v>
      </c>
      <c r="AJ81" s="2">
        <f t="shared" si="8"/>
        <v>10.737105490103941</v>
      </c>
      <c r="AK81" s="2">
        <f t="shared" si="8"/>
        <v>286.49837121237425</v>
      </c>
      <c r="AL81" s="2">
        <f t="shared" si="8"/>
        <v>283.13152223579289</v>
      </c>
    </row>
    <row r="82" spans="1:44" x14ac:dyDescent="0.25">
      <c r="A82">
        <f t="shared" si="6"/>
        <v>2085</v>
      </c>
      <c r="B82">
        <v>67573</v>
      </c>
      <c r="C82" s="3">
        <v>1021939.5835479166</v>
      </c>
      <c r="D82" s="3">
        <v>253283.35760886531</v>
      </c>
      <c r="E82" s="4">
        <v>2.5126241610000002</v>
      </c>
      <c r="F82" s="3">
        <v>131.32075182742628</v>
      </c>
      <c r="G82" s="3">
        <v>1117.587209634029</v>
      </c>
      <c r="H82" s="3">
        <v>256217</v>
      </c>
      <c r="I82" s="3">
        <v>211689</v>
      </c>
      <c r="J82" s="3">
        <v>44527.98</v>
      </c>
      <c r="K82" s="3">
        <v>17853.87</v>
      </c>
      <c r="L82" s="3">
        <v>4173.32</v>
      </c>
      <c r="M82" s="3">
        <v>11010.57</v>
      </c>
      <c r="N82" s="3">
        <v>320515.5</v>
      </c>
      <c r="O82" s="3">
        <v>116529.60000000001</v>
      </c>
      <c r="P82" s="3">
        <v>45470.46</v>
      </c>
      <c r="Q82" s="3">
        <v>29748.12</v>
      </c>
      <c r="R82" s="3">
        <v>128767.3</v>
      </c>
      <c r="S82" s="3">
        <v>-64298.49</v>
      </c>
      <c r="T82" s="3">
        <v>112139</v>
      </c>
      <c r="U82" s="3">
        <v>2991515</v>
      </c>
      <c r="V82" s="3">
        <v>2958433</v>
      </c>
      <c r="W82" s="2">
        <f t="shared" si="7"/>
        <v>3.9835144829075722</v>
      </c>
      <c r="X82" s="2">
        <f t="shared" si="8"/>
        <v>25.071638688314543</v>
      </c>
      <c r="Y82" s="2">
        <f t="shared" si="8"/>
        <v>20.714433945798358</v>
      </c>
      <c r="Z82" s="2">
        <f t="shared" si="8"/>
        <v>4.3572027854533317</v>
      </c>
      <c r="AA82" s="2">
        <f t="shared" si="8"/>
        <v>1.7470572906096722</v>
      </c>
      <c r="AB82" s="2">
        <f t="shared" si="8"/>
        <v>0.40837247790239078</v>
      </c>
      <c r="AC82" s="2">
        <f t="shared" si="8"/>
        <v>1.077418878499067</v>
      </c>
      <c r="AD82" s="2">
        <f t="shared" si="8"/>
        <v>31.363448990521629</v>
      </c>
      <c r="AE82" s="2">
        <f t="shared" si="8"/>
        <v>11.40278758901173</v>
      </c>
      <c r="AF82" s="2">
        <f t="shared" si="8"/>
        <v>4.4494274154777358</v>
      </c>
      <c r="AG82" s="2">
        <f t="shared" si="8"/>
        <v>2.9109470343366119</v>
      </c>
      <c r="AH82" s="2">
        <f t="shared" si="8"/>
        <v>12.600284994632696</v>
      </c>
      <c r="AI82" s="2">
        <f t="shared" si="8"/>
        <v>-6.2918093236756576</v>
      </c>
      <c r="AJ82" s="2">
        <f t="shared" si="8"/>
        <v>10.973153580242156</v>
      </c>
      <c r="AK82" s="2">
        <f t="shared" si="8"/>
        <v>292.72914447781875</v>
      </c>
      <c r="AL82" s="2">
        <f t="shared" si="8"/>
        <v>289.49196680777021</v>
      </c>
    </row>
    <row r="83" spans="1:44" x14ac:dyDescent="0.25">
      <c r="A83">
        <f t="shared" si="6"/>
        <v>2086</v>
      </c>
      <c r="B83">
        <v>67938</v>
      </c>
      <c r="C83" s="3">
        <v>1062891.5843145761</v>
      </c>
      <c r="D83" s="3">
        <v>258267.69076704382</v>
      </c>
      <c r="E83" s="4">
        <v>2.5327819380000003</v>
      </c>
      <c r="F83" s="3">
        <v>132.93398184710759</v>
      </c>
      <c r="G83" s="3">
        <v>1125.8002143869055</v>
      </c>
      <c r="H83" s="3">
        <v>265960.40000000002</v>
      </c>
      <c r="I83" s="3">
        <v>220172</v>
      </c>
      <c r="J83" s="3">
        <v>45788.34</v>
      </c>
      <c r="K83" s="3">
        <v>18542.099999999999</v>
      </c>
      <c r="L83" s="3">
        <v>4302.7650000000003</v>
      </c>
      <c r="M83" s="3">
        <v>11015.01</v>
      </c>
      <c r="N83" s="3">
        <v>333536.40000000002</v>
      </c>
      <c r="O83" s="3">
        <v>121432.8</v>
      </c>
      <c r="P83" s="3">
        <v>47260.05</v>
      </c>
      <c r="Q83" s="3">
        <v>30916.18</v>
      </c>
      <c r="R83" s="3">
        <v>133927.4</v>
      </c>
      <c r="S83" s="3">
        <v>-67576.06</v>
      </c>
      <c r="T83" s="3">
        <v>119167.4</v>
      </c>
      <c r="U83" s="3">
        <v>3178258</v>
      </c>
      <c r="V83" s="3">
        <v>3145176</v>
      </c>
      <c r="W83" s="2">
        <f t="shared" si="7"/>
        <v>3.9835133703157095</v>
      </c>
      <c r="X83" s="2">
        <f t="shared" si="8"/>
        <v>25.022345074969163</v>
      </c>
      <c r="Y83" s="2">
        <f t="shared" si="8"/>
        <v>20.714436283920875</v>
      </c>
      <c r="Z83" s="2">
        <f t="shared" si="8"/>
        <v>4.3079031460699158</v>
      </c>
      <c r="AA83" s="2">
        <f t="shared" si="8"/>
        <v>1.7444958896684828</v>
      </c>
      <c r="AB83" s="2">
        <f t="shared" si="8"/>
        <v>0.40481692239333256</v>
      </c>
      <c r="AC83" s="2">
        <f t="shared" si="8"/>
        <v>1.0363248860515928</v>
      </c>
      <c r="AD83" s="2">
        <f t="shared" si="8"/>
        <v>31.380096043858199</v>
      </c>
      <c r="AE83" s="2">
        <f t="shared" si="8"/>
        <v>11.424758817552219</v>
      </c>
      <c r="AF83" s="2">
        <f t="shared" si="8"/>
        <v>4.4463659979466721</v>
      </c>
      <c r="AG83" s="2">
        <f t="shared" si="8"/>
        <v>2.90868612154238</v>
      </c>
      <c r="AH83" s="2">
        <f t="shared" si="8"/>
        <v>12.600287929306109</v>
      </c>
      <c r="AI83" s="2">
        <f t="shared" si="8"/>
        <v>-6.3577566138674042</v>
      </c>
      <c r="AJ83" s="2">
        <f t="shared" si="8"/>
        <v>11.211623251006088</v>
      </c>
      <c r="AK83" s="2">
        <f t="shared" si="8"/>
        <v>299.01996091629178</v>
      </c>
      <c r="AL83" s="2">
        <f t="shared" si="8"/>
        <v>295.90750801063314</v>
      </c>
    </row>
    <row r="84" spans="1:44" x14ac:dyDescent="0.25">
      <c r="A84">
        <f t="shared" si="6"/>
        <v>2087</v>
      </c>
      <c r="B84">
        <v>68303</v>
      </c>
      <c r="C84" s="3">
        <v>1105494.1219706116</v>
      </c>
      <c r="D84" s="3">
        <v>263352.55299036566</v>
      </c>
      <c r="E84" s="4">
        <v>2.5530570039999998</v>
      </c>
      <c r="F84" s="3">
        <v>134.56721990083864</v>
      </c>
      <c r="G84" s="3">
        <v>1134.0900466490411</v>
      </c>
      <c r="H84" s="3">
        <v>276079.2</v>
      </c>
      <c r="I84" s="3">
        <v>228996.9</v>
      </c>
      <c r="J84" s="3">
        <v>47082.3</v>
      </c>
      <c r="K84" s="3">
        <v>19256.89</v>
      </c>
      <c r="L84" s="3">
        <v>4436.1030000000001</v>
      </c>
      <c r="M84" s="3">
        <v>11004.32</v>
      </c>
      <c r="N84" s="3">
        <v>347084.3</v>
      </c>
      <c r="O84" s="3">
        <v>126538.2</v>
      </c>
      <c r="P84" s="3">
        <v>49119.29</v>
      </c>
      <c r="Q84" s="3">
        <v>32131.37</v>
      </c>
      <c r="R84" s="3">
        <v>139295.4</v>
      </c>
      <c r="S84" s="3">
        <v>-71005.100000000006</v>
      </c>
      <c r="T84" s="3">
        <v>126606.3</v>
      </c>
      <c r="U84" s="3">
        <v>3375869</v>
      </c>
      <c r="V84" s="3">
        <v>3342787</v>
      </c>
      <c r="W84" s="2">
        <f t="shared" si="7"/>
        <v>3.9835123517348183</v>
      </c>
      <c r="X84" s="2">
        <f t="shared" si="8"/>
        <v>24.973375661905081</v>
      </c>
      <c r="Y84" s="2">
        <f t="shared" si="8"/>
        <v>20.714438498487795</v>
      </c>
      <c r="Z84" s="2">
        <f t="shared" si="8"/>
        <v>4.2589371634172863</v>
      </c>
      <c r="AA84" s="2">
        <f t="shared" si="8"/>
        <v>1.7419260416937725</v>
      </c>
      <c r="AB84" s="2">
        <f t="shared" si="8"/>
        <v>0.40127784597283722</v>
      </c>
      <c r="AC84" s="2">
        <f t="shared" si="8"/>
        <v>0.99542094175807283</v>
      </c>
      <c r="AD84" s="2">
        <f t="shared" si="8"/>
        <v>31.396304430936347</v>
      </c>
      <c r="AE84" s="2">
        <f t="shared" si="8"/>
        <v>11.446302380553398</v>
      </c>
      <c r="AF84" s="2">
        <f t="shared" si="8"/>
        <v>4.4431977541808934</v>
      </c>
      <c r="AG84" s="2">
        <f t="shared" si="8"/>
        <v>2.9065165848845806</v>
      </c>
      <c r="AH84" s="2">
        <f t="shared" si="8"/>
        <v>12.600284093025962</v>
      </c>
      <c r="AI84" s="2">
        <f t="shared" si="8"/>
        <v>-6.422928769031266</v>
      </c>
      <c r="AJ84" s="2">
        <f t="shared" si="8"/>
        <v>11.452462521855516</v>
      </c>
      <c r="AK84" s="2">
        <f t="shared" si="8"/>
        <v>305.37195385374866</v>
      </c>
      <c r="AL84" s="2">
        <f t="shared" si="8"/>
        <v>302.37944585732174</v>
      </c>
    </row>
    <row r="85" spans="1:44" x14ac:dyDescent="0.25">
      <c r="A85">
        <f t="shared" si="6"/>
        <v>2088</v>
      </c>
      <c r="B85">
        <v>68668</v>
      </c>
      <c r="C85" s="3">
        <v>1149796.3980032937</v>
      </c>
      <c r="D85" s="3">
        <v>268535.52554406947</v>
      </c>
      <c r="E85" s="4">
        <v>2.573456959</v>
      </c>
      <c r="F85" s="3">
        <v>136.22077656915283</v>
      </c>
      <c r="G85" s="3">
        <v>1142.4327596968837</v>
      </c>
      <c r="H85" s="3">
        <v>286583</v>
      </c>
      <c r="I85" s="3">
        <v>238173.9</v>
      </c>
      <c r="J85" s="3">
        <v>48409.120000000003</v>
      </c>
      <c r="K85" s="3">
        <v>19999.21</v>
      </c>
      <c r="L85" s="3">
        <v>4573.442</v>
      </c>
      <c r="M85" s="3">
        <v>10976.09</v>
      </c>
      <c r="N85" s="3">
        <v>361211.8</v>
      </c>
      <c r="O85" s="3">
        <v>131889.70000000001</v>
      </c>
      <c r="P85" s="3">
        <v>51049.38</v>
      </c>
      <c r="Q85" s="3">
        <v>33395.06</v>
      </c>
      <c r="R85" s="3">
        <v>144877.6</v>
      </c>
      <c r="S85" s="3">
        <v>-74628.81</v>
      </c>
      <c r="T85" s="3">
        <v>134478.20000000001</v>
      </c>
      <c r="U85" s="3">
        <v>3584976</v>
      </c>
      <c r="V85" s="3">
        <v>3551894</v>
      </c>
      <c r="W85" s="2">
        <f t="shared" si="7"/>
        <v>3.9835135782816224</v>
      </c>
      <c r="X85" s="2">
        <f t="shared" si="8"/>
        <v>24.924673663761041</v>
      </c>
      <c r="Y85" s="2">
        <f t="shared" si="8"/>
        <v>20.714441305748267</v>
      </c>
      <c r="Z85" s="2">
        <f t="shared" si="8"/>
        <v>4.2102340974511669</v>
      </c>
      <c r="AA85" s="2">
        <f t="shared" si="8"/>
        <v>1.7393696862096719</v>
      </c>
      <c r="AB85" s="2">
        <f t="shared" si="8"/>
        <v>0.39776103038260685</v>
      </c>
      <c r="AC85" s="2">
        <f t="shared" si="8"/>
        <v>0.95461161811437145</v>
      </c>
      <c r="AD85" s="2">
        <f t="shared" si="8"/>
        <v>31.415283664766296</v>
      </c>
      <c r="AE85" s="2">
        <f t="shared" si="8"/>
        <v>11.470700397830104</v>
      </c>
      <c r="AF85" s="2">
        <f t="shared" si="8"/>
        <v>4.4398625781617529</v>
      </c>
      <c r="AG85" s="2">
        <f t="shared" si="8"/>
        <v>2.9044324767404897</v>
      </c>
      <c r="AH85" s="2">
        <f t="shared" si="8"/>
        <v>12.600282993718771</v>
      </c>
      <c r="AI85" s="2">
        <f t="shared" si="8"/>
        <v>-6.4906108707244554</v>
      </c>
      <c r="AJ85" s="2">
        <f t="shared" si="8"/>
        <v>11.695827211976949</v>
      </c>
      <c r="AK85" s="2">
        <f t="shared" si="8"/>
        <v>311.79224480312996</v>
      </c>
      <c r="AL85" s="2">
        <f t="shared" si="8"/>
        <v>308.91503975557117</v>
      </c>
    </row>
    <row r="86" spans="1:44" x14ac:dyDescent="0.25">
      <c r="A86">
        <f t="shared" si="6"/>
        <v>2089</v>
      </c>
      <c r="B86">
        <v>69034</v>
      </c>
      <c r="C86" s="3">
        <v>1195889.2313087529</v>
      </c>
      <c r="D86" s="3">
        <v>273824.10219177982</v>
      </c>
      <c r="E86" s="4">
        <v>2.5939877999999998</v>
      </c>
      <c r="F86" s="3">
        <v>137.89434903517565</v>
      </c>
      <c r="G86" s="3">
        <v>1150.8611631261731</v>
      </c>
      <c r="H86" s="3">
        <v>297493.40000000002</v>
      </c>
      <c r="I86" s="3">
        <v>247721.7</v>
      </c>
      <c r="J86" s="3">
        <v>49771.68</v>
      </c>
      <c r="K86" s="3">
        <v>20770.189999999999</v>
      </c>
      <c r="L86" s="3">
        <v>4714.8919999999998</v>
      </c>
      <c r="M86" s="3">
        <v>10930.94</v>
      </c>
      <c r="N86" s="3">
        <v>375952.4</v>
      </c>
      <c r="O86" s="3">
        <v>137503.70000000001</v>
      </c>
      <c r="P86" s="3">
        <v>53053.39</v>
      </c>
      <c r="Q86" s="3">
        <v>34709.800000000003</v>
      </c>
      <c r="R86" s="3">
        <v>150685.5</v>
      </c>
      <c r="S86" s="3">
        <v>-78458.960000000006</v>
      </c>
      <c r="T86" s="3">
        <v>142808</v>
      </c>
      <c r="U86" s="3">
        <v>3806243</v>
      </c>
      <c r="V86" s="3">
        <v>3773161</v>
      </c>
      <c r="W86" s="2">
        <f t="shared" si="7"/>
        <v>3.9835134182209311</v>
      </c>
      <c r="X86" s="2">
        <f t="shared" si="8"/>
        <v>24.876334045957609</v>
      </c>
      <c r="Y86" s="2">
        <f t="shared" si="8"/>
        <v>20.714435209764304</v>
      </c>
      <c r="Z86" s="2">
        <f t="shared" si="8"/>
        <v>4.1618971637976081</v>
      </c>
      <c r="AA86" s="2">
        <f t="shared" si="8"/>
        <v>1.7367988151602964</v>
      </c>
      <c r="AB86" s="2">
        <f t="shared" si="8"/>
        <v>0.3942582537381103</v>
      </c>
      <c r="AC86" s="2">
        <f t="shared" si="8"/>
        <v>0.91404284893822796</v>
      </c>
      <c r="AD86" s="2">
        <f t="shared" si="8"/>
        <v>31.437058730645695</v>
      </c>
      <c r="AE86" s="2">
        <f t="shared" si="8"/>
        <v>11.498029784039382</v>
      </c>
      <c r="AF86" s="2">
        <f t="shared" si="8"/>
        <v>4.436313047316232</v>
      </c>
      <c r="AG86" s="2">
        <f t="shared" si="8"/>
        <v>2.9024260016134118</v>
      </c>
      <c r="AH86" s="2">
        <f t="shared" si="8"/>
        <v>12.600289061478826</v>
      </c>
      <c r="AI86" s="2">
        <f t="shared" si="8"/>
        <v>-6.5607213398967046</v>
      </c>
      <c r="AJ86" s="2">
        <f t="shared" si="8"/>
        <v>11.941574207814741</v>
      </c>
      <c r="AK86" s="2">
        <f t="shared" si="8"/>
        <v>318.27722002601678</v>
      </c>
      <c r="AL86" s="2">
        <f t="shared" si="8"/>
        <v>315.51091030987391</v>
      </c>
    </row>
    <row r="87" spans="1:44" x14ac:dyDescent="0.25">
      <c r="A87">
        <f t="shared" si="6"/>
        <v>2090</v>
      </c>
      <c r="B87">
        <v>69399</v>
      </c>
      <c r="C87" s="3">
        <v>1243836.7752962855</v>
      </c>
      <c r="D87" s="3">
        <v>279218.31104777742</v>
      </c>
      <c r="E87" s="4">
        <v>2.6146552199999999</v>
      </c>
      <c r="F87" s="3">
        <v>139.5886043619457</v>
      </c>
      <c r="G87" s="3">
        <v>1159.3578300055608</v>
      </c>
      <c r="H87" s="3">
        <v>308825.5</v>
      </c>
      <c r="I87" s="3">
        <v>257653.8</v>
      </c>
      <c r="J87" s="3">
        <v>51171.67</v>
      </c>
      <c r="K87" s="3">
        <v>21570.880000000001</v>
      </c>
      <c r="L87" s="3">
        <v>4860.5640000000003</v>
      </c>
      <c r="M87" s="3">
        <v>10868.75</v>
      </c>
      <c r="N87" s="3">
        <v>391287.3</v>
      </c>
      <c r="O87" s="3">
        <v>143349.79999999999</v>
      </c>
      <c r="P87" s="3">
        <v>55133.2</v>
      </c>
      <c r="Q87" s="3">
        <v>36077.31</v>
      </c>
      <c r="R87" s="3">
        <v>156727</v>
      </c>
      <c r="S87" s="3">
        <v>-82461.789999999994</v>
      </c>
      <c r="T87" s="3">
        <v>151622.20000000001</v>
      </c>
      <c r="U87" s="3">
        <v>4040328</v>
      </c>
      <c r="V87" s="3">
        <v>4007246</v>
      </c>
      <c r="W87" s="2">
        <f t="shared" si="7"/>
        <v>3.9835134015353204</v>
      </c>
      <c r="X87" s="2">
        <f t="shared" si="8"/>
        <v>24.828458695992236</v>
      </c>
      <c r="Y87" s="2">
        <f t="shared" si="8"/>
        <v>20.714438189739656</v>
      </c>
      <c r="Z87" s="2">
        <f t="shared" si="8"/>
        <v>4.1140180943605529</v>
      </c>
      <c r="AA87" s="2">
        <f t="shared" si="8"/>
        <v>1.7342211155367837</v>
      </c>
      <c r="AB87" s="2">
        <f t="shared" si="8"/>
        <v>0.39077185178434687</v>
      </c>
      <c r="AC87" s="2">
        <f t="shared" si="8"/>
        <v>0.8738083819246325</v>
      </c>
      <c r="AD87" s="2">
        <f t="shared" si="8"/>
        <v>31.458090625017437</v>
      </c>
      <c r="AE87" s="2">
        <f t="shared" si="8"/>
        <v>11.524807985023086</v>
      </c>
      <c r="AF87" s="2">
        <f t="shared" si="8"/>
        <v>4.4325108482877198</v>
      </c>
      <c r="AG87" s="2">
        <f t="shared" si="8"/>
        <v>2.9004858769677622</v>
      </c>
      <c r="AH87" s="2">
        <f t="shared" si="8"/>
        <v>12.600286718702876</v>
      </c>
      <c r="AI87" s="2">
        <f t="shared" si="8"/>
        <v>-6.6296311250611923</v>
      </c>
      <c r="AJ87" s="2">
        <f t="shared" si="8"/>
        <v>12.189879171556345</v>
      </c>
      <c r="AK87" s="2">
        <f t="shared" si="8"/>
        <v>324.82782952269457</v>
      </c>
      <c r="AL87" s="2">
        <f t="shared" si="8"/>
        <v>322.16815578920813</v>
      </c>
    </row>
    <row r="88" spans="1:44" x14ac:dyDescent="0.25">
      <c r="A88">
        <f t="shared" si="6"/>
        <v>2091</v>
      </c>
      <c r="B88">
        <v>69764</v>
      </c>
      <c r="C88" s="3">
        <v>1293709.5465594949</v>
      </c>
      <c r="D88" s="3">
        <v>284719.51555532258</v>
      </c>
      <c r="E88" s="4">
        <v>2.6354628079999993</v>
      </c>
      <c r="F88" s="3">
        <v>141.30367140836333</v>
      </c>
      <c r="G88" s="3">
        <v>1167.9198631225822</v>
      </c>
      <c r="H88" s="3">
        <v>320592.59999999998</v>
      </c>
      <c r="I88" s="3">
        <v>267984.7</v>
      </c>
      <c r="J88" s="3">
        <v>52607.95</v>
      </c>
      <c r="K88" s="3">
        <v>22402.47</v>
      </c>
      <c r="L88" s="3">
        <v>5010.5780000000004</v>
      </c>
      <c r="M88" s="3">
        <v>10786.27</v>
      </c>
      <c r="N88" s="3">
        <v>407224</v>
      </c>
      <c r="O88" s="3">
        <v>149422.39999999999</v>
      </c>
      <c r="P88" s="3">
        <v>57291.03</v>
      </c>
      <c r="Q88" s="3">
        <v>37499.440000000002</v>
      </c>
      <c r="R88" s="3">
        <v>163011.1</v>
      </c>
      <c r="S88" s="3">
        <v>-86631.37</v>
      </c>
      <c r="T88" s="3">
        <v>160947</v>
      </c>
      <c r="U88" s="3">
        <v>4287906</v>
      </c>
      <c r="V88" s="3">
        <v>4254824</v>
      </c>
      <c r="W88" s="2">
        <f t="shared" si="7"/>
        <v>3.983513219718795</v>
      </c>
      <c r="X88" s="2">
        <f t="shared" ref="X88:AL89" si="9">100*H88/$C88</f>
        <v>24.7808792052735</v>
      </c>
      <c r="Y88" s="2">
        <f t="shared" si="9"/>
        <v>20.714440943307668</v>
      </c>
      <c r="Z88" s="2">
        <f t="shared" si="9"/>
        <v>4.0664421268209816</v>
      </c>
      <c r="AA88" s="2">
        <f t="shared" si="9"/>
        <v>1.7316460297890952</v>
      </c>
      <c r="AB88" s="2">
        <f t="shared" si="9"/>
        <v>0.38730316347476801</v>
      </c>
      <c r="AC88" s="2">
        <f t="shared" si="9"/>
        <v>0.83374742257140499</v>
      </c>
      <c r="AD88" s="2">
        <f t="shared" si="9"/>
        <v>31.477235449253342</v>
      </c>
      <c r="AE88" s="2">
        <f t="shared" si="9"/>
        <v>11.549918634934366</v>
      </c>
      <c r="AF88" s="2">
        <f t="shared" si="9"/>
        <v>4.4284306436758065</v>
      </c>
      <c r="AG88" s="2">
        <f t="shared" si="9"/>
        <v>2.8985980740210517</v>
      </c>
      <c r="AH88" s="2">
        <f t="shared" si="9"/>
        <v>12.600285777709029</v>
      </c>
      <c r="AI88" s="2">
        <f t="shared" si="9"/>
        <v>-6.6963539250667505</v>
      </c>
      <c r="AJ88" s="2">
        <f t="shared" si="9"/>
        <v>12.44073682752239</v>
      </c>
      <c r="AK88" s="2">
        <f t="shared" si="9"/>
        <v>331.44271149604663</v>
      </c>
      <c r="AL88" s="2">
        <f t="shared" si="9"/>
        <v>328.88556873645439</v>
      </c>
    </row>
    <row r="89" spans="1:44" x14ac:dyDescent="0.25">
      <c r="A89">
        <f t="shared" si="6"/>
        <v>2092</v>
      </c>
      <c r="B89">
        <v>70129</v>
      </c>
      <c r="C89" s="3">
        <v>1345580.1622291072</v>
      </c>
      <c r="D89" s="3">
        <v>290328.55136704503</v>
      </c>
      <c r="E89" s="4">
        <v>2.6564122480000001</v>
      </c>
      <c r="F89" s="3">
        <v>143.03979414193597</v>
      </c>
      <c r="G89" s="3">
        <v>1176.5412328347434</v>
      </c>
      <c r="H89" s="3">
        <v>332810.40000000002</v>
      </c>
      <c r="I89" s="3">
        <v>278729.40000000002</v>
      </c>
      <c r="J89" s="3">
        <v>54081</v>
      </c>
      <c r="K89" s="3">
        <v>23266.02</v>
      </c>
      <c r="L89" s="3">
        <v>5165.0559999999996</v>
      </c>
      <c r="M89" s="3">
        <v>10681.95</v>
      </c>
      <c r="N89" s="3">
        <v>423825.7</v>
      </c>
      <c r="O89" s="3">
        <v>155771.4</v>
      </c>
      <c r="P89" s="3">
        <v>59529.279999999999</v>
      </c>
      <c r="Q89" s="3">
        <v>38978.06</v>
      </c>
      <c r="R89" s="3">
        <v>169546.9</v>
      </c>
      <c r="S89" s="3">
        <v>-91015.3</v>
      </c>
      <c r="T89" s="3">
        <v>170809.3</v>
      </c>
      <c r="U89" s="3">
        <v>4549731</v>
      </c>
      <c r="V89" s="3">
        <v>4516649</v>
      </c>
      <c r="W89" s="2">
        <f t="shared" si="7"/>
        <v>3.9835131647009052</v>
      </c>
      <c r="X89" s="2">
        <f t="shared" si="9"/>
        <v>24.73359888486031</v>
      </c>
      <c r="Y89" s="2">
        <f t="shared" si="9"/>
        <v>20.714440345066691</v>
      </c>
      <c r="Z89" s="2">
        <f t="shared" si="9"/>
        <v>4.0191585397936196</v>
      </c>
      <c r="AA89" s="2">
        <f t="shared" si="9"/>
        <v>1.7290697836580156</v>
      </c>
      <c r="AB89" s="2">
        <f t="shared" si="9"/>
        <v>0.3838534592724297</v>
      </c>
      <c r="AC89" s="2">
        <f t="shared" si="9"/>
        <v>0.79385459891918519</v>
      </c>
      <c r="AD89" s="2">
        <f t="shared" si="9"/>
        <v>31.49761804587579</v>
      </c>
      <c r="AE89" s="2">
        <f t="shared" si="9"/>
        <v>11.576523225635764</v>
      </c>
      <c r="AF89" s="2">
        <f t="shared" si="9"/>
        <v>4.4240604663331951</v>
      </c>
      <c r="AG89" s="2">
        <f t="shared" si="9"/>
        <v>2.8967475215618808</v>
      </c>
      <c r="AH89" s="2">
        <f t="shared" si="9"/>
        <v>12.600282373301802</v>
      </c>
      <c r="AI89" s="2">
        <f t="shared" si="9"/>
        <v>-6.7640191610154803</v>
      </c>
      <c r="AJ89" s="2">
        <f t="shared" si="9"/>
        <v>12.694100641097062</v>
      </c>
      <c r="AK89" s="2">
        <f t="shared" si="9"/>
        <v>338.12411387388846</v>
      </c>
      <c r="AL89" s="2">
        <f t="shared" si="9"/>
        <v>335.66554611786597</v>
      </c>
    </row>
    <row r="90" spans="1:44" x14ac:dyDescent="0.25">
      <c r="A90">
        <v>2093</v>
      </c>
      <c r="B90">
        <v>70495</v>
      </c>
      <c r="C90" s="3">
        <v>1399522.0601518743</v>
      </c>
      <c r="D90" s="3">
        <v>296046.39416590077</v>
      </c>
      <c r="E90" s="4">
        <v>2.6775029029999979</v>
      </c>
      <c r="F90" s="3">
        <v>144.79719983905403</v>
      </c>
      <c r="G90" s="3">
        <v>1185.218102263038</v>
      </c>
      <c r="H90" s="3">
        <v>345493.4</v>
      </c>
      <c r="I90" s="3">
        <v>289903.09999999998</v>
      </c>
      <c r="J90" s="3">
        <v>55590.31</v>
      </c>
      <c r="K90" s="3">
        <v>24162.66</v>
      </c>
      <c r="L90" s="3">
        <v>5324.1239999999998</v>
      </c>
      <c r="M90" s="3">
        <v>10553.25</v>
      </c>
      <c r="N90" s="3">
        <v>441134.3</v>
      </c>
      <c r="O90" s="3">
        <v>162425</v>
      </c>
      <c r="P90" s="3">
        <v>61850.47</v>
      </c>
      <c r="Q90" s="3">
        <v>40515.03</v>
      </c>
      <c r="R90" s="3">
        <v>176343.8</v>
      </c>
      <c r="S90" s="3">
        <v>-95640.86</v>
      </c>
      <c r="T90" s="3">
        <v>181239.1</v>
      </c>
      <c r="U90" s="3">
        <v>4826611</v>
      </c>
      <c r="V90" s="3">
        <v>4793529</v>
      </c>
      <c r="W90" s="2">
        <f>100*T90/U89</f>
        <v>3.9835124318338822</v>
      </c>
      <c r="X90" s="2">
        <f t="shared" ref="X90:AL90" si="10">100*H90/$C90</f>
        <v>24.686527625188525</v>
      </c>
      <c r="Y90" s="2">
        <f t="shared" si="10"/>
        <v>20.714435895961515</v>
      </c>
      <c r="Z90" s="2">
        <f t="shared" si="10"/>
        <v>3.97209244375665</v>
      </c>
      <c r="AA90" s="2">
        <f t="shared" si="10"/>
        <v>1.7264936858071318</v>
      </c>
      <c r="AB90" s="2">
        <f t="shared" si="10"/>
        <v>0.38042444285745902</v>
      </c>
      <c r="AC90" s="2">
        <f t="shared" si="10"/>
        <v>0.7540609969988451</v>
      </c>
      <c r="AD90" s="2">
        <f t="shared" si="10"/>
        <v>31.520353452101261</v>
      </c>
      <c r="AE90" s="2">
        <f t="shared" si="10"/>
        <v>11.605747749511991</v>
      </c>
      <c r="AF90" s="2">
        <f t="shared" si="10"/>
        <v>4.4193994336386568</v>
      </c>
      <c r="AG90" s="2">
        <f t="shared" si="10"/>
        <v>2.8949189979615872</v>
      </c>
      <c r="AH90" s="2">
        <f t="shared" si="10"/>
        <v>12.600287270989027</v>
      </c>
      <c r="AI90" s="2">
        <f t="shared" si="10"/>
        <v>-6.8338229687941592</v>
      </c>
      <c r="AJ90" s="2">
        <f t="shared" si="10"/>
        <v>12.950070967822557</v>
      </c>
      <c r="AK90" s="2">
        <f t="shared" si="10"/>
        <v>344.87566415896458</v>
      </c>
      <c r="AL90" s="2">
        <f t="shared" si="10"/>
        <v>342.5118571892902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2" max="2" width="0" hidden="1" customWidth="1"/>
    <col min="3" max="38" width="15.28515625" customWidth="1"/>
  </cols>
  <sheetData>
    <row r="1" spans="1:38" x14ac:dyDescent="0.25">
      <c r="C1" s="15" t="s">
        <v>290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9" customFormat="1" ht="105" x14ac:dyDescent="0.25">
      <c r="C2" s="10" t="s">
        <v>218</v>
      </c>
      <c r="D2" s="10" t="s">
        <v>219</v>
      </c>
      <c r="E2" s="10" t="s">
        <v>220</v>
      </c>
      <c r="F2" s="10" t="s">
        <v>221</v>
      </c>
      <c r="G2" s="10" t="s">
        <v>222</v>
      </c>
      <c r="H2" s="10" t="s">
        <v>223</v>
      </c>
      <c r="I2" s="10" t="s">
        <v>224</v>
      </c>
      <c r="J2" s="10" t="s">
        <v>225</v>
      </c>
      <c r="K2" s="10" t="s">
        <v>259</v>
      </c>
      <c r="L2" s="10" t="s">
        <v>260</v>
      </c>
      <c r="M2" s="10" t="s">
        <v>226</v>
      </c>
      <c r="N2" s="10" t="s">
        <v>227</v>
      </c>
      <c r="O2" s="10" t="s">
        <v>228</v>
      </c>
      <c r="P2" s="10" t="s">
        <v>229</v>
      </c>
      <c r="Q2" s="10" t="s">
        <v>230</v>
      </c>
      <c r="R2" s="10" t="s">
        <v>231</v>
      </c>
      <c r="S2" s="10" t="s">
        <v>232</v>
      </c>
      <c r="T2" s="10" t="s">
        <v>233</v>
      </c>
      <c r="U2" s="10" t="s">
        <v>234</v>
      </c>
      <c r="V2" s="10" t="s">
        <v>235</v>
      </c>
      <c r="W2" s="10" t="s">
        <v>236</v>
      </c>
      <c r="X2" s="10" t="s">
        <v>223</v>
      </c>
      <c r="Y2" s="10" t="s">
        <v>224</v>
      </c>
      <c r="Z2" s="10" t="s">
        <v>225</v>
      </c>
      <c r="AA2" s="10" t="s">
        <v>259</v>
      </c>
      <c r="AB2" s="10" t="s">
        <v>260</v>
      </c>
      <c r="AC2" s="10" t="s">
        <v>226</v>
      </c>
      <c r="AD2" s="10" t="s">
        <v>227</v>
      </c>
      <c r="AE2" s="10" t="s">
        <v>228</v>
      </c>
      <c r="AF2" s="10" t="s">
        <v>229</v>
      </c>
      <c r="AG2" s="10" t="s">
        <v>230</v>
      </c>
      <c r="AH2" s="10" t="s">
        <v>231</v>
      </c>
      <c r="AI2" s="10" t="s">
        <v>232</v>
      </c>
      <c r="AJ2" s="10" t="s">
        <v>233</v>
      </c>
      <c r="AK2" s="10" t="s">
        <v>234</v>
      </c>
      <c r="AL2" s="10" t="s">
        <v>235</v>
      </c>
    </row>
    <row r="3" spans="1:38" s="5" customFormat="1" x14ac:dyDescent="0.25">
      <c r="C3" s="6" t="s">
        <v>261</v>
      </c>
      <c r="D3" s="6" t="s">
        <v>261</v>
      </c>
      <c r="E3" s="6" t="s">
        <v>266</v>
      </c>
      <c r="F3" s="6" t="s">
        <v>262</v>
      </c>
      <c r="G3" s="6" t="s">
        <v>263</v>
      </c>
      <c r="H3" s="6" t="s">
        <v>261</v>
      </c>
      <c r="I3" s="6" t="s">
        <v>261</v>
      </c>
      <c r="J3" s="6" t="s">
        <v>261</v>
      </c>
      <c r="K3" s="6" t="s">
        <v>261</v>
      </c>
      <c r="L3" s="6" t="s">
        <v>261</v>
      </c>
      <c r="M3" s="6" t="s">
        <v>261</v>
      </c>
      <c r="N3" s="6" t="s">
        <v>261</v>
      </c>
      <c r="O3" s="6" t="s">
        <v>261</v>
      </c>
      <c r="P3" s="6" t="s">
        <v>261</v>
      </c>
      <c r="Q3" s="6" t="s">
        <v>261</v>
      </c>
      <c r="R3" s="6" t="s">
        <v>261</v>
      </c>
      <c r="S3" s="6" t="s">
        <v>261</v>
      </c>
      <c r="T3" s="6" t="s">
        <v>261</v>
      </c>
      <c r="U3" s="6" t="s">
        <v>261</v>
      </c>
      <c r="V3" s="6" t="s">
        <v>261</v>
      </c>
      <c r="W3" s="6" t="s">
        <v>264</v>
      </c>
      <c r="X3" s="7" t="s">
        <v>265</v>
      </c>
      <c r="Y3" s="7" t="s">
        <v>265</v>
      </c>
      <c r="Z3" s="7" t="s">
        <v>265</v>
      </c>
      <c r="AA3" s="7" t="s">
        <v>265</v>
      </c>
      <c r="AB3" s="7" t="s">
        <v>265</v>
      </c>
      <c r="AC3" s="7" t="s">
        <v>265</v>
      </c>
      <c r="AD3" s="7" t="s">
        <v>265</v>
      </c>
      <c r="AE3" s="7" t="s">
        <v>265</v>
      </c>
      <c r="AF3" s="7" t="s">
        <v>265</v>
      </c>
      <c r="AG3" s="7" t="s">
        <v>265</v>
      </c>
      <c r="AH3" s="7" t="s">
        <v>265</v>
      </c>
      <c r="AI3" s="7" t="s">
        <v>265</v>
      </c>
      <c r="AJ3" s="7" t="s">
        <v>265</v>
      </c>
      <c r="AK3" s="7" t="s">
        <v>265</v>
      </c>
      <c r="AL3" s="7" t="s">
        <v>265</v>
      </c>
    </row>
    <row r="4" spans="1:38" x14ac:dyDescent="0.25">
      <c r="B4" t="s">
        <v>0</v>
      </c>
      <c r="C4" t="s">
        <v>184</v>
      </c>
      <c r="D4" t="s">
        <v>185</v>
      </c>
      <c r="E4" t="s">
        <v>186</v>
      </c>
      <c r="F4" t="s">
        <v>187</v>
      </c>
      <c r="G4" t="s">
        <v>188</v>
      </c>
      <c r="H4" t="s">
        <v>189</v>
      </c>
      <c r="I4" t="s">
        <v>190</v>
      </c>
      <c r="J4" t="s">
        <v>191</v>
      </c>
      <c r="K4" t="s">
        <v>255</v>
      </c>
      <c r="L4" t="s">
        <v>256</v>
      </c>
      <c r="M4" t="s">
        <v>192</v>
      </c>
      <c r="N4" t="s">
        <v>193</v>
      </c>
      <c r="O4" t="s">
        <v>194</v>
      </c>
      <c r="P4" t="s">
        <v>195</v>
      </c>
      <c r="Q4" t="s">
        <v>196</v>
      </c>
      <c r="R4" t="s">
        <v>197</v>
      </c>
      <c r="S4" t="s">
        <v>198</v>
      </c>
      <c r="T4" t="s">
        <v>199</v>
      </c>
      <c r="U4" t="s">
        <v>200</v>
      </c>
      <c r="V4" t="s">
        <v>201</v>
      </c>
    </row>
    <row r="5" spans="1:38" x14ac:dyDescent="0.25">
      <c r="A5">
        <f>YEAR(B5)</f>
        <v>2008</v>
      </c>
      <c r="B5">
        <v>39448</v>
      </c>
      <c r="C5" s="3">
        <v>67656</v>
      </c>
      <c r="D5" s="3">
        <v>73518</v>
      </c>
      <c r="E5" s="4">
        <v>1.017404</v>
      </c>
      <c r="F5" s="3">
        <v>75.401660450036573</v>
      </c>
      <c r="G5" s="3">
        <v>517.5</v>
      </c>
      <c r="H5" s="3">
        <v>18371</v>
      </c>
      <c r="I5" s="3">
        <v>15344</v>
      </c>
      <c r="J5" s="3">
        <v>3027</v>
      </c>
      <c r="K5" s="3">
        <v>817</v>
      </c>
      <c r="L5" s="3">
        <v>346</v>
      </c>
      <c r="M5" s="3">
        <v>59</v>
      </c>
      <c r="N5" s="3">
        <v>14620</v>
      </c>
      <c r="O5" s="3">
        <v>3839.9650000000001</v>
      </c>
      <c r="P5" s="3">
        <v>2619</v>
      </c>
      <c r="Q5" s="3">
        <v>1778</v>
      </c>
      <c r="R5" s="3">
        <v>6383.0349999999999</v>
      </c>
      <c r="S5" s="3">
        <v>3751</v>
      </c>
      <c r="T5" s="3">
        <v>818</v>
      </c>
      <c r="U5" s="3">
        <v>19291</v>
      </c>
      <c r="V5" s="3">
        <v>947</v>
      </c>
      <c r="W5" s="2"/>
      <c r="X5" s="2">
        <f>100*H5/$C5</f>
        <v>27.15354144495684</v>
      </c>
      <c r="Y5" s="2">
        <f t="shared" ref="Y5:AL5" si="0">100*I5/$C5</f>
        <v>22.679437152654607</v>
      </c>
      <c r="Z5" s="2">
        <f t="shared" si="0"/>
        <v>4.4741042923022345</v>
      </c>
      <c r="AA5" s="2">
        <f t="shared" si="0"/>
        <v>1.2075795199243231</v>
      </c>
      <c r="AB5" s="2">
        <f t="shared" si="0"/>
        <v>0.5114106657207047</v>
      </c>
      <c r="AC5" s="2">
        <f t="shared" si="0"/>
        <v>8.7205864963935203E-2</v>
      </c>
      <c r="AD5" s="2">
        <f t="shared" si="0"/>
        <v>21.609317724961571</v>
      </c>
      <c r="AE5" s="2">
        <f t="shared" si="0"/>
        <v>5.6757198179023298</v>
      </c>
      <c r="AF5" s="2">
        <f t="shared" si="0"/>
        <v>3.8710535650940048</v>
      </c>
      <c r="AG5" s="2">
        <f t="shared" si="0"/>
        <v>2.6280004729809625</v>
      </c>
      <c r="AH5" s="2">
        <f t="shared" si="0"/>
        <v>9.4345438689842727</v>
      </c>
      <c r="AI5" s="2">
        <f t="shared" si="0"/>
        <v>5.5442237199952702</v>
      </c>
      <c r="AJ5" s="2">
        <f t="shared" si="0"/>
        <v>1.2090575854321863</v>
      </c>
      <c r="AK5" s="2">
        <f t="shared" si="0"/>
        <v>28.513361712191085</v>
      </c>
      <c r="AL5" s="2">
        <f t="shared" si="0"/>
        <v>1.3997280359465532</v>
      </c>
    </row>
    <row r="6" spans="1:38" x14ac:dyDescent="0.25">
      <c r="A6">
        <f t="shared" ref="A6:A69" si="1">YEAR(B6)</f>
        <v>2009</v>
      </c>
      <c r="B6">
        <v>39814</v>
      </c>
      <c r="C6" s="3">
        <v>60117</v>
      </c>
      <c r="D6" s="3">
        <v>69597</v>
      </c>
      <c r="E6" s="4">
        <v>1.0348189999999999</v>
      </c>
      <c r="F6" s="3">
        <v>72.397046523902318</v>
      </c>
      <c r="G6" s="3">
        <v>525.79999999999995</v>
      </c>
      <c r="H6" s="3">
        <v>16169</v>
      </c>
      <c r="I6" s="3">
        <v>13233</v>
      </c>
      <c r="J6" s="3">
        <v>2936</v>
      </c>
      <c r="K6" s="3">
        <v>846</v>
      </c>
      <c r="L6" s="3">
        <v>327</v>
      </c>
      <c r="M6" s="3">
        <v>0</v>
      </c>
      <c r="N6" s="3">
        <v>15507</v>
      </c>
      <c r="O6" s="3">
        <v>4057.192</v>
      </c>
      <c r="P6" s="3">
        <v>2810</v>
      </c>
      <c r="Q6" s="3">
        <v>1965</v>
      </c>
      <c r="R6" s="3">
        <v>6674.808</v>
      </c>
      <c r="S6" s="3">
        <v>662</v>
      </c>
      <c r="T6" s="3">
        <v>795</v>
      </c>
      <c r="U6" s="3">
        <v>18813</v>
      </c>
      <c r="V6" s="3">
        <v>1490</v>
      </c>
      <c r="W6" s="2">
        <f>100*T6/U5</f>
        <v>4.1210927375460056</v>
      </c>
      <c r="X6" s="2">
        <f t="shared" ref="X6:X69" si="2">100*H6/$C6</f>
        <v>26.895886354941197</v>
      </c>
      <c r="Y6" s="2">
        <f t="shared" ref="Y6:Y69" si="3">100*I6/$C6</f>
        <v>22.012076450920706</v>
      </c>
      <c r="Z6" s="2">
        <f t="shared" ref="Z6:Z69" si="4">100*J6/$C6</f>
        <v>4.8838099040204934</v>
      </c>
      <c r="AA6" s="2">
        <f t="shared" ref="AA6:AA69" si="5">100*K6/$C6</f>
        <v>1.4072558510903739</v>
      </c>
      <c r="AB6" s="2">
        <f t="shared" ref="AB6:AB69" si="6">100*L6/$C6</f>
        <v>0.5439393183292579</v>
      </c>
      <c r="AC6" s="2">
        <f t="shared" ref="AC6:AC69" si="7">100*M6/$C6</f>
        <v>0</v>
      </c>
      <c r="AD6" s="2">
        <f t="shared" ref="AD6:AD69" si="8">100*N6/$C6</f>
        <v>25.794700334348022</v>
      </c>
      <c r="AE6" s="2">
        <f t="shared" ref="AE6:AE69" si="9">100*O6/$C6</f>
        <v>6.7488264550792625</v>
      </c>
      <c r="AF6" s="2">
        <f t="shared" ref="AF6:AF69" si="10">100*P6/$C6</f>
        <v>4.6742186070495864</v>
      </c>
      <c r="AG6" s="2">
        <f t="shared" ref="AG6:AG69" si="11">100*Q6/$C6</f>
        <v>3.2686261789510453</v>
      </c>
      <c r="AH6" s="2">
        <f t="shared" ref="AH6:AH69" si="12">100*R6/$C6</f>
        <v>11.103029093268129</v>
      </c>
      <c r="AI6" s="2">
        <f t="shared" ref="AI6:AI69" si="13">100*S6/$C6</f>
        <v>1.1011860205931767</v>
      </c>
      <c r="AJ6" s="2">
        <f t="shared" ref="AJ6:AJ69" si="14">100*T6/$C6</f>
        <v>1.3224212785069116</v>
      </c>
      <c r="AK6" s="2">
        <f t="shared" ref="AK6:AK69" si="15">100*U6/$C6</f>
        <v>31.293976745346573</v>
      </c>
      <c r="AL6" s="2">
        <f t="shared" ref="AL6:AL69" si="16">100*V6/$C6</f>
        <v>2.4785002578305639</v>
      </c>
    </row>
    <row r="7" spans="1:38" x14ac:dyDescent="0.25">
      <c r="A7">
        <f t="shared" si="1"/>
        <v>2010</v>
      </c>
      <c r="B7">
        <v>40179</v>
      </c>
      <c r="C7" s="3">
        <v>63402</v>
      </c>
      <c r="D7" s="3">
        <v>72851</v>
      </c>
      <c r="E7" s="4">
        <v>1.0514429999999999</v>
      </c>
      <c r="F7" s="3">
        <v>74.63763449650304</v>
      </c>
      <c r="G7" s="3">
        <v>531</v>
      </c>
      <c r="H7" s="3">
        <v>16947</v>
      </c>
      <c r="I7" s="3">
        <v>13781</v>
      </c>
      <c r="J7" s="3">
        <v>3166</v>
      </c>
      <c r="K7" s="3">
        <v>829</v>
      </c>
      <c r="L7" s="3">
        <v>336</v>
      </c>
      <c r="M7" s="3">
        <v>0</v>
      </c>
      <c r="N7" s="3">
        <v>17070</v>
      </c>
      <c r="O7" s="3">
        <v>4344.7449999999999</v>
      </c>
      <c r="P7" s="3">
        <v>2970</v>
      </c>
      <c r="Q7" s="3">
        <v>2055</v>
      </c>
      <c r="R7" s="3">
        <v>7700.2550000000001</v>
      </c>
      <c r="S7" s="3">
        <v>-123</v>
      </c>
      <c r="T7" s="3">
        <v>715</v>
      </c>
      <c r="U7" s="3">
        <v>19416</v>
      </c>
      <c r="V7" s="3">
        <v>930</v>
      </c>
      <c r="W7" s="2">
        <f t="shared" ref="W7:W70" si="17">100*T7/U6</f>
        <v>3.8005634401743476</v>
      </c>
      <c r="X7" s="2">
        <f t="shared" si="2"/>
        <v>26.729440711649474</v>
      </c>
      <c r="Y7" s="2">
        <f t="shared" si="3"/>
        <v>21.73590738462509</v>
      </c>
      <c r="Z7" s="2">
        <f t="shared" si="4"/>
        <v>4.9935333270243838</v>
      </c>
      <c r="AA7" s="2">
        <f t="shared" si="5"/>
        <v>1.3075297309233147</v>
      </c>
      <c r="AB7" s="2">
        <f t="shared" si="6"/>
        <v>0.52995173653827954</v>
      </c>
      <c r="AC7" s="2">
        <f t="shared" si="7"/>
        <v>0</v>
      </c>
      <c r="AD7" s="2">
        <f t="shared" si="8"/>
        <v>26.923440900917953</v>
      </c>
      <c r="AE7" s="2">
        <f t="shared" si="9"/>
        <v>6.8526939213274032</v>
      </c>
      <c r="AF7" s="2">
        <f t="shared" si="10"/>
        <v>4.6843948140437206</v>
      </c>
      <c r="AG7" s="2">
        <f t="shared" si="11"/>
        <v>3.2412226743635846</v>
      </c>
      <c r="AH7" s="2">
        <f t="shared" si="12"/>
        <v>12.145129491183244</v>
      </c>
      <c r="AI7" s="2">
        <f t="shared" si="13"/>
        <v>-0.19400018926847734</v>
      </c>
      <c r="AJ7" s="2">
        <f t="shared" si="14"/>
        <v>1.1277246774549698</v>
      </c>
      <c r="AK7" s="2">
        <f t="shared" si="15"/>
        <v>30.623639632819152</v>
      </c>
      <c r="AL7" s="2">
        <f t="shared" si="16"/>
        <v>1.4668306993470237</v>
      </c>
    </row>
    <row r="8" spans="1:38" x14ac:dyDescent="0.25">
      <c r="A8">
        <f t="shared" si="1"/>
        <v>2011</v>
      </c>
      <c r="B8">
        <v>40544</v>
      </c>
      <c r="C8" s="3">
        <v>74856</v>
      </c>
      <c r="D8" s="3">
        <v>76697</v>
      </c>
      <c r="E8" s="4">
        <v>1.0660259999999999</v>
      </c>
      <c r="F8" s="3">
        <v>77.03822657941258</v>
      </c>
      <c r="G8" s="3">
        <v>535.79999999999995</v>
      </c>
      <c r="H8" s="3">
        <v>17579</v>
      </c>
      <c r="I8" s="3">
        <v>14441</v>
      </c>
      <c r="J8" s="3">
        <v>3138</v>
      </c>
      <c r="K8" s="3">
        <v>849</v>
      </c>
      <c r="L8" s="3">
        <v>340</v>
      </c>
      <c r="M8" s="3">
        <v>0</v>
      </c>
      <c r="N8" s="3">
        <v>18009</v>
      </c>
      <c r="O8" s="3">
        <v>4653.7039999999997</v>
      </c>
      <c r="P8" s="3">
        <v>3313</v>
      </c>
      <c r="Q8" s="3">
        <v>2301</v>
      </c>
      <c r="R8" s="3">
        <v>7741.2960000000003</v>
      </c>
      <c r="S8" s="3">
        <v>-430</v>
      </c>
      <c r="T8" s="3">
        <v>742</v>
      </c>
      <c r="U8" s="3">
        <v>20638</v>
      </c>
      <c r="V8" s="3">
        <v>2654</v>
      </c>
      <c r="W8" s="2">
        <f t="shared" si="17"/>
        <v>3.8215904408735062</v>
      </c>
      <c r="X8" s="2">
        <f t="shared" si="2"/>
        <v>23.483755477182857</v>
      </c>
      <c r="Y8" s="2">
        <f t="shared" si="3"/>
        <v>19.291706743614405</v>
      </c>
      <c r="Z8" s="2">
        <f t="shared" si="4"/>
        <v>4.1920487335684511</v>
      </c>
      <c r="AA8" s="2">
        <f t="shared" si="5"/>
        <v>1.1341776210323822</v>
      </c>
      <c r="AB8" s="2">
        <f t="shared" si="6"/>
        <v>0.45420540771614831</v>
      </c>
      <c r="AC8" s="2">
        <f t="shared" si="7"/>
        <v>0</v>
      </c>
      <c r="AD8" s="2">
        <f t="shared" si="8"/>
        <v>24.058191728117986</v>
      </c>
      <c r="AE8" s="2">
        <f t="shared" si="9"/>
        <v>6.2168750667949126</v>
      </c>
      <c r="AF8" s="2">
        <f t="shared" si="10"/>
        <v>4.4258309287164685</v>
      </c>
      <c r="AG8" s="2">
        <f t="shared" si="11"/>
        <v>3.0739018916319334</v>
      </c>
      <c r="AH8" s="2">
        <f t="shared" si="12"/>
        <v>10.341583840974671</v>
      </c>
      <c r="AI8" s="2">
        <f t="shared" si="13"/>
        <v>-0.57443625093512873</v>
      </c>
      <c r="AJ8" s="2">
        <f t="shared" si="14"/>
        <v>0.99123650742759428</v>
      </c>
      <c r="AK8" s="2">
        <f t="shared" si="15"/>
        <v>27.570268248370205</v>
      </c>
      <c r="AL8" s="2">
        <f t="shared" si="16"/>
        <v>3.5454739767019343</v>
      </c>
    </row>
    <row r="9" spans="1:38" x14ac:dyDescent="0.25">
      <c r="A9">
        <f t="shared" si="1"/>
        <v>2012</v>
      </c>
      <c r="B9">
        <v>40909</v>
      </c>
      <c r="C9" s="3">
        <v>78006</v>
      </c>
      <c r="D9" s="3">
        <v>78007</v>
      </c>
      <c r="E9" s="4">
        <v>1.083755</v>
      </c>
      <c r="F9" s="3">
        <v>75.64017619330285</v>
      </c>
      <c r="G9" s="3">
        <v>548.4</v>
      </c>
      <c r="H9" s="3">
        <v>18825</v>
      </c>
      <c r="I9" s="3">
        <v>15654</v>
      </c>
      <c r="J9" s="3">
        <v>3171</v>
      </c>
      <c r="K9" s="3">
        <v>932</v>
      </c>
      <c r="L9" s="3">
        <v>353</v>
      </c>
      <c r="M9" s="3">
        <v>0</v>
      </c>
      <c r="N9" s="3">
        <v>18128</v>
      </c>
      <c r="O9" s="3">
        <v>4856.8999999999996</v>
      </c>
      <c r="P9" s="3">
        <v>3371</v>
      </c>
      <c r="Q9" s="3">
        <v>2258</v>
      </c>
      <c r="R9" s="3">
        <v>7642.1</v>
      </c>
      <c r="S9" s="3">
        <v>697</v>
      </c>
      <c r="T9" s="3">
        <v>747</v>
      </c>
      <c r="U9" s="3">
        <v>21538</v>
      </c>
      <c r="V9" s="3">
        <v>2301</v>
      </c>
      <c r="W9" s="2">
        <f t="shared" si="17"/>
        <v>3.6195367768194591</v>
      </c>
      <c r="X9" s="2">
        <f t="shared" si="2"/>
        <v>24.132759018537037</v>
      </c>
      <c r="Y9" s="2">
        <f t="shared" si="3"/>
        <v>20.067687100992231</v>
      </c>
      <c r="Z9" s="2">
        <f t="shared" si="4"/>
        <v>4.0650719175448042</v>
      </c>
      <c r="AA9" s="2">
        <f t="shared" si="5"/>
        <v>1.1947798887265082</v>
      </c>
      <c r="AB9" s="2">
        <f t="shared" si="6"/>
        <v>0.45252929261851654</v>
      </c>
      <c r="AC9" s="2">
        <f t="shared" si="7"/>
        <v>0</v>
      </c>
      <c r="AD9" s="2">
        <f t="shared" si="8"/>
        <v>23.239238007332769</v>
      </c>
      <c r="AE9" s="2">
        <f t="shared" si="9"/>
        <v>6.2263159244160695</v>
      </c>
      <c r="AF9" s="2">
        <f t="shared" si="10"/>
        <v>4.3214624516062869</v>
      </c>
      <c r="AG9" s="2">
        <f t="shared" si="11"/>
        <v>2.894649129554137</v>
      </c>
      <c r="AH9" s="2">
        <f t="shared" si="12"/>
        <v>9.7968105017562745</v>
      </c>
      <c r="AI9" s="2">
        <f t="shared" si="13"/>
        <v>0.8935210112042663</v>
      </c>
      <c r="AJ9" s="2">
        <f t="shared" si="14"/>
        <v>0.95761864471963698</v>
      </c>
      <c r="AK9" s="2">
        <f t="shared" si="15"/>
        <v>27.610696613081046</v>
      </c>
      <c r="AL9" s="2">
        <f t="shared" si="16"/>
        <v>2.9497730943773557</v>
      </c>
    </row>
    <row r="10" spans="1:38" x14ac:dyDescent="0.25">
      <c r="A10">
        <f t="shared" si="1"/>
        <v>2013</v>
      </c>
      <c r="B10">
        <v>41275</v>
      </c>
      <c r="C10" s="3">
        <v>83209</v>
      </c>
      <c r="D10" s="3">
        <v>83111</v>
      </c>
      <c r="E10" s="4">
        <v>1.099736</v>
      </c>
      <c r="F10" s="3">
        <v>78.221625058280225</v>
      </c>
      <c r="G10" s="3">
        <v>565.29999999999995</v>
      </c>
      <c r="H10" s="3">
        <v>18984</v>
      </c>
      <c r="I10" s="3">
        <v>15917</v>
      </c>
      <c r="J10" s="3">
        <v>3067</v>
      </c>
      <c r="K10" s="3">
        <v>975</v>
      </c>
      <c r="L10" s="3">
        <v>371</v>
      </c>
      <c r="M10" s="3">
        <v>0</v>
      </c>
      <c r="N10" s="3">
        <v>18030</v>
      </c>
      <c r="O10" s="3">
        <v>5147.0309999999999</v>
      </c>
      <c r="P10" s="3">
        <v>3509</v>
      </c>
      <c r="Q10" s="3">
        <v>2437</v>
      </c>
      <c r="R10" s="3">
        <v>6936.9690000000001</v>
      </c>
      <c r="S10" s="3">
        <v>954</v>
      </c>
      <c r="T10" s="3">
        <v>675</v>
      </c>
      <c r="U10" s="3">
        <v>22984</v>
      </c>
      <c r="V10" s="3">
        <v>1790</v>
      </c>
      <c r="W10" s="2">
        <f t="shared" si="17"/>
        <v>3.133995728479896</v>
      </c>
      <c r="X10" s="2">
        <f t="shared" si="2"/>
        <v>22.814839740893412</v>
      </c>
      <c r="Y10" s="2">
        <f t="shared" si="3"/>
        <v>19.128940379045535</v>
      </c>
      <c r="Z10" s="2">
        <f t="shared" si="4"/>
        <v>3.685899361847877</v>
      </c>
      <c r="AA10" s="2">
        <f t="shared" si="5"/>
        <v>1.1717482483865929</v>
      </c>
      <c r="AB10" s="2">
        <f t="shared" si="6"/>
        <v>0.44586523092453939</v>
      </c>
      <c r="AC10" s="2">
        <f t="shared" si="7"/>
        <v>0</v>
      </c>
      <c r="AD10" s="2">
        <f t="shared" si="8"/>
        <v>21.668329147087455</v>
      </c>
      <c r="AE10" s="2">
        <f t="shared" si="9"/>
        <v>6.1856662139912748</v>
      </c>
      <c r="AF10" s="2">
        <f t="shared" si="10"/>
        <v>4.2170919011164658</v>
      </c>
      <c r="AG10" s="2">
        <f t="shared" si="11"/>
        <v>2.928769724428848</v>
      </c>
      <c r="AH10" s="2">
        <f t="shared" si="12"/>
        <v>8.336801307550866</v>
      </c>
      <c r="AI10" s="2">
        <f t="shared" si="13"/>
        <v>1.1465105938059585</v>
      </c>
      <c r="AJ10" s="2">
        <f t="shared" si="14"/>
        <v>0.81121032580610275</v>
      </c>
      <c r="AK10" s="2">
        <f t="shared" si="15"/>
        <v>27.622012041966613</v>
      </c>
      <c r="AL10" s="2">
        <f t="shared" si="16"/>
        <v>2.1512096047302576</v>
      </c>
    </row>
    <row r="11" spans="1:38" x14ac:dyDescent="0.25">
      <c r="A11">
        <f t="shared" si="1"/>
        <v>2014</v>
      </c>
      <c r="B11">
        <v>41640</v>
      </c>
      <c r="C11" s="3">
        <v>82905</v>
      </c>
      <c r="D11" s="3">
        <v>84786</v>
      </c>
      <c r="E11" s="4">
        <v>1.1129789999999999</v>
      </c>
      <c r="F11" s="3">
        <v>79.910974895464776</v>
      </c>
      <c r="G11" s="3">
        <v>570.9</v>
      </c>
      <c r="H11" s="3">
        <v>19369</v>
      </c>
      <c r="I11" s="3">
        <v>16236</v>
      </c>
      <c r="J11" s="3">
        <v>3133</v>
      </c>
      <c r="K11" s="3">
        <v>1001</v>
      </c>
      <c r="L11" s="3">
        <v>382</v>
      </c>
      <c r="M11" s="3">
        <v>0</v>
      </c>
      <c r="N11" s="3">
        <v>18526</v>
      </c>
      <c r="O11" s="3">
        <v>5280.96</v>
      </c>
      <c r="P11" s="3">
        <v>3654</v>
      </c>
      <c r="Q11" s="3">
        <v>2472</v>
      </c>
      <c r="R11" s="3">
        <v>7119.04</v>
      </c>
      <c r="S11" s="3">
        <v>843</v>
      </c>
      <c r="T11" s="3">
        <v>689</v>
      </c>
      <c r="U11" s="3">
        <v>25402</v>
      </c>
      <c r="V11" s="3">
        <v>3709</v>
      </c>
      <c r="W11" s="2">
        <f t="shared" si="17"/>
        <v>2.997737556561086</v>
      </c>
      <c r="X11" s="2">
        <f t="shared" si="2"/>
        <v>23.362885230082625</v>
      </c>
      <c r="Y11" s="2">
        <f t="shared" si="3"/>
        <v>19.583861045775286</v>
      </c>
      <c r="Z11" s="2">
        <f t="shared" si="4"/>
        <v>3.7790241843073398</v>
      </c>
      <c r="AA11" s="2">
        <f t="shared" si="5"/>
        <v>1.2074060671853326</v>
      </c>
      <c r="AB11" s="2">
        <f t="shared" si="6"/>
        <v>0.46076834931548155</v>
      </c>
      <c r="AC11" s="2">
        <f t="shared" si="7"/>
        <v>0</v>
      </c>
      <c r="AD11" s="2">
        <f t="shared" si="8"/>
        <v>22.34605874193354</v>
      </c>
      <c r="AE11" s="2">
        <f t="shared" si="9"/>
        <v>6.3698932513117423</v>
      </c>
      <c r="AF11" s="2">
        <f t="shared" si="10"/>
        <v>4.4074543151800256</v>
      </c>
      <c r="AG11" s="2">
        <f t="shared" si="11"/>
        <v>2.9817260720101322</v>
      </c>
      <c r="AH11" s="2">
        <f t="shared" si="12"/>
        <v>8.5869851034316387</v>
      </c>
      <c r="AI11" s="2">
        <f t="shared" si="13"/>
        <v>1.0168264881490863</v>
      </c>
      <c r="AJ11" s="2">
        <f t="shared" si="14"/>
        <v>0.8310717085821121</v>
      </c>
      <c r="AK11" s="2">
        <f t="shared" si="15"/>
        <v>30.639889029612206</v>
      </c>
      <c r="AL11" s="2">
        <f t="shared" si="16"/>
        <v>4.4737953078825159</v>
      </c>
    </row>
    <row r="12" spans="1:38" x14ac:dyDescent="0.25">
      <c r="A12">
        <f t="shared" si="1"/>
        <v>2015</v>
      </c>
      <c r="B12">
        <v>42005</v>
      </c>
      <c r="C12" s="3">
        <v>79680</v>
      </c>
      <c r="D12" s="3">
        <v>84072</v>
      </c>
      <c r="E12" s="4">
        <v>1.120967</v>
      </c>
      <c r="F12" s="3">
        <v>80.215700680917465</v>
      </c>
      <c r="G12" s="3">
        <v>573.70000000000005</v>
      </c>
      <c r="H12" s="3">
        <v>19063</v>
      </c>
      <c r="I12" s="3">
        <v>15966</v>
      </c>
      <c r="J12" s="3">
        <v>3097</v>
      </c>
      <c r="K12" s="3">
        <v>1074</v>
      </c>
      <c r="L12" s="3">
        <v>394</v>
      </c>
      <c r="M12" s="3">
        <v>0</v>
      </c>
      <c r="N12" s="3">
        <v>19895</v>
      </c>
      <c r="O12" s="3">
        <v>5494.13</v>
      </c>
      <c r="P12" s="3">
        <v>3753</v>
      </c>
      <c r="Q12" s="3">
        <v>2683</v>
      </c>
      <c r="R12" s="3">
        <v>7964.87</v>
      </c>
      <c r="S12" s="3">
        <v>-832</v>
      </c>
      <c r="T12" s="3">
        <v>680</v>
      </c>
      <c r="U12" s="3">
        <v>28201</v>
      </c>
      <c r="V12" s="3">
        <v>5879</v>
      </c>
      <c r="W12" s="2">
        <f t="shared" si="17"/>
        <v>2.6769545705062594</v>
      </c>
      <c r="X12" s="2">
        <f t="shared" si="2"/>
        <v>23.92444779116466</v>
      </c>
      <c r="Y12" s="2">
        <f t="shared" si="3"/>
        <v>20.037650602409638</v>
      </c>
      <c r="Z12" s="2">
        <f t="shared" si="4"/>
        <v>3.8867971887550201</v>
      </c>
      <c r="AA12" s="2">
        <f t="shared" si="5"/>
        <v>1.3478915662650603</v>
      </c>
      <c r="AB12" s="2">
        <f t="shared" si="6"/>
        <v>0.49447791164658633</v>
      </c>
      <c r="AC12" s="2">
        <f t="shared" si="7"/>
        <v>0</v>
      </c>
      <c r="AD12" s="2">
        <f t="shared" si="8"/>
        <v>24.968624497991968</v>
      </c>
      <c r="AE12" s="2">
        <f t="shared" si="9"/>
        <v>6.8952434738955821</v>
      </c>
      <c r="AF12" s="2">
        <f t="shared" si="10"/>
        <v>4.7100903614457827</v>
      </c>
      <c r="AG12" s="2">
        <f t="shared" si="11"/>
        <v>3.367218875502008</v>
      </c>
      <c r="AH12" s="2">
        <f t="shared" si="12"/>
        <v>9.996071787148594</v>
      </c>
      <c r="AI12" s="2">
        <f t="shared" si="13"/>
        <v>-1.0441767068273093</v>
      </c>
      <c r="AJ12" s="2">
        <f t="shared" si="14"/>
        <v>0.85341365461847385</v>
      </c>
      <c r="AK12" s="2">
        <f t="shared" si="15"/>
        <v>35.392821285140563</v>
      </c>
      <c r="AL12" s="2">
        <f t="shared" si="16"/>
        <v>7.378263052208835</v>
      </c>
    </row>
    <row r="13" spans="1:38" x14ac:dyDescent="0.25">
      <c r="A13">
        <f t="shared" si="1"/>
        <v>2016</v>
      </c>
      <c r="B13">
        <v>42370</v>
      </c>
      <c r="C13" s="3">
        <v>75694</v>
      </c>
      <c r="D13" s="3">
        <v>84006</v>
      </c>
      <c r="E13" s="4">
        <v>1.1359870000000001</v>
      </c>
      <c r="F13" s="3">
        <v>81.332087619358134</v>
      </c>
      <c r="G13" s="3">
        <v>568.5</v>
      </c>
      <c r="H13" s="3">
        <v>18551</v>
      </c>
      <c r="I13" s="3">
        <v>15172</v>
      </c>
      <c r="J13" s="3">
        <v>3379</v>
      </c>
      <c r="K13" s="3">
        <v>1140</v>
      </c>
      <c r="L13" s="3">
        <v>406</v>
      </c>
      <c r="M13" s="3">
        <v>0</v>
      </c>
      <c r="N13" s="3">
        <v>20880</v>
      </c>
      <c r="O13" s="3">
        <v>5697.8270000000002</v>
      </c>
      <c r="P13" s="3">
        <v>3785</v>
      </c>
      <c r="Q13" s="3">
        <v>2676</v>
      </c>
      <c r="R13" s="3">
        <v>8721.1730000000007</v>
      </c>
      <c r="S13" s="3">
        <v>-2329</v>
      </c>
      <c r="T13" s="3">
        <v>705</v>
      </c>
      <c r="U13" s="3">
        <v>30777</v>
      </c>
      <c r="V13" s="3">
        <v>7247</v>
      </c>
      <c r="W13" s="2">
        <f t="shared" si="17"/>
        <v>2.499911350661324</v>
      </c>
      <c r="X13" s="2">
        <f t="shared" si="2"/>
        <v>24.507887018786164</v>
      </c>
      <c r="Y13" s="2">
        <f t="shared" si="3"/>
        <v>20.043860807990065</v>
      </c>
      <c r="Z13" s="2">
        <f t="shared" si="4"/>
        <v>4.4640262107961002</v>
      </c>
      <c r="AA13" s="2">
        <f t="shared" si="5"/>
        <v>1.506063888815494</v>
      </c>
      <c r="AB13" s="2">
        <f t="shared" si="6"/>
        <v>0.53637012180621979</v>
      </c>
      <c r="AC13" s="2">
        <f t="shared" si="7"/>
        <v>0</v>
      </c>
      <c r="AD13" s="2">
        <f t="shared" si="8"/>
        <v>27.584749121462732</v>
      </c>
      <c r="AE13" s="2">
        <f t="shared" si="9"/>
        <v>7.5274486749280003</v>
      </c>
      <c r="AF13" s="2">
        <f t="shared" si="10"/>
        <v>5.0003963326023202</v>
      </c>
      <c r="AG13" s="2">
        <f t="shared" si="11"/>
        <v>3.535286812693212</v>
      </c>
      <c r="AH13" s="2">
        <f t="shared" si="12"/>
        <v>11.5216173012392</v>
      </c>
      <c r="AI13" s="2">
        <f t="shared" si="13"/>
        <v>-3.0768621026765661</v>
      </c>
      <c r="AJ13" s="2">
        <f t="shared" si="14"/>
        <v>0.93138161545168707</v>
      </c>
      <c r="AK13" s="2">
        <f t="shared" si="15"/>
        <v>40.659761671995142</v>
      </c>
      <c r="AL13" s="2">
        <f t="shared" si="16"/>
        <v>9.5740745633735838</v>
      </c>
    </row>
    <row r="14" spans="1:38" x14ac:dyDescent="0.25">
      <c r="A14">
        <f t="shared" si="1"/>
        <v>2017</v>
      </c>
      <c r="B14">
        <v>42736</v>
      </c>
      <c r="C14" s="3">
        <v>79571</v>
      </c>
      <c r="D14" s="3">
        <v>85456</v>
      </c>
      <c r="E14" s="4">
        <v>1.150782</v>
      </c>
      <c r="F14" s="3">
        <v>82.515470434838207</v>
      </c>
      <c r="G14" s="3">
        <v>567.6</v>
      </c>
      <c r="H14" s="3">
        <v>19785</v>
      </c>
      <c r="I14" s="3">
        <v>15864</v>
      </c>
      <c r="J14" s="3">
        <v>3921</v>
      </c>
      <c r="K14" s="3">
        <v>1181</v>
      </c>
      <c r="L14" s="3">
        <v>420</v>
      </c>
      <c r="M14" s="3">
        <v>0</v>
      </c>
      <c r="N14" s="3">
        <v>21230</v>
      </c>
      <c r="O14" s="3">
        <v>5789.1289999999999</v>
      </c>
      <c r="P14" s="3">
        <v>3856</v>
      </c>
      <c r="Q14" s="3">
        <v>2704</v>
      </c>
      <c r="R14" s="3">
        <v>8880.8709999999992</v>
      </c>
      <c r="S14" s="3">
        <v>-1445</v>
      </c>
      <c r="T14" s="3">
        <v>799</v>
      </c>
      <c r="U14" s="3">
        <v>33799</v>
      </c>
      <c r="V14" s="3">
        <v>8724</v>
      </c>
      <c r="W14" s="2">
        <f t="shared" si="17"/>
        <v>2.596094486142249</v>
      </c>
      <c r="X14" s="2">
        <f t="shared" si="2"/>
        <v>24.864586344271153</v>
      </c>
      <c r="Y14" s="2">
        <f t="shared" si="3"/>
        <v>19.936911688931897</v>
      </c>
      <c r="Z14" s="2">
        <f t="shared" si="4"/>
        <v>4.9276746553392572</v>
      </c>
      <c r="AA14" s="2">
        <f t="shared" si="5"/>
        <v>1.4842090711440097</v>
      </c>
      <c r="AB14" s="2">
        <f t="shared" si="6"/>
        <v>0.52783049100803059</v>
      </c>
      <c r="AC14" s="2">
        <f t="shared" si="7"/>
        <v>0</v>
      </c>
      <c r="AD14" s="2">
        <f t="shared" si="8"/>
        <v>26.680574581191639</v>
      </c>
      <c r="AE14" s="2">
        <f t="shared" si="9"/>
        <v>7.2754257204257833</v>
      </c>
      <c r="AF14" s="2">
        <f t="shared" si="10"/>
        <v>4.8459866031594423</v>
      </c>
      <c r="AG14" s="2">
        <f t="shared" si="11"/>
        <v>3.3982229706802731</v>
      </c>
      <c r="AH14" s="2">
        <f t="shared" si="12"/>
        <v>11.160939286926139</v>
      </c>
      <c r="AI14" s="2">
        <f t="shared" si="13"/>
        <v>-1.8159882369204861</v>
      </c>
      <c r="AJ14" s="2">
        <f t="shared" si="14"/>
        <v>1.004134672179563</v>
      </c>
      <c r="AK14" s="2">
        <f t="shared" si="15"/>
        <v>42.476530394239106</v>
      </c>
      <c r="AL14" s="2">
        <f t="shared" si="16"/>
        <v>10.963793341795379</v>
      </c>
    </row>
    <row r="15" spans="1:38" x14ac:dyDescent="0.25">
      <c r="A15">
        <f t="shared" si="1"/>
        <v>2018</v>
      </c>
      <c r="B15">
        <v>43101</v>
      </c>
      <c r="C15" s="3">
        <v>80679</v>
      </c>
      <c r="D15" s="3">
        <v>86598</v>
      </c>
      <c r="E15" s="4">
        <v>1.1620619999999999</v>
      </c>
      <c r="F15" s="3">
        <v>82.785377907898223</v>
      </c>
      <c r="G15" s="3">
        <v>570</v>
      </c>
      <c r="H15" s="3">
        <v>20929</v>
      </c>
      <c r="I15" s="3">
        <v>16817</v>
      </c>
      <c r="J15" s="3">
        <v>4112</v>
      </c>
      <c r="K15" s="3">
        <v>1223</v>
      </c>
      <c r="L15" s="3">
        <v>426</v>
      </c>
      <c r="M15" s="3">
        <v>0</v>
      </c>
      <c r="N15" s="3">
        <v>21656</v>
      </c>
      <c r="O15" s="3">
        <v>5700.0870000000004</v>
      </c>
      <c r="P15" s="3">
        <v>3863</v>
      </c>
      <c r="Q15" s="3">
        <v>2883</v>
      </c>
      <c r="R15" s="3">
        <v>9209.9130000000005</v>
      </c>
      <c r="S15" s="3">
        <v>-727</v>
      </c>
      <c r="T15" s="3">
        <v>882</v>
      </c>
      <c r="U15" s="3">
        <v>37406</v>
      </c>
      <c r="V15" s="3">
        <v>9978</v>
      </c>
      <c r="W15" s="2">
        <f t="shared" si="17"/>
        <v>2.6095446610846476</v>
      </c>
      <c r="X15" s="2">
        <f t="shared" si="2"/>
        <v>25.941075124877603</v>
      </c>
      <c r="Y15" s="2">
        <f t="shared" si="3"/>
        <v>20.844333717572106</v>
      </c>
      <c r="Z15" s="2">
        <f t="shared" si="4"/>
        <v>5.0967414073054949</v>
      </c>
      <c r="AA15" s="2">
        <f t="shared" si="5"/>
        <v>1.5158839351008317</v>
      </c>
      <c r="AB15" s="2">
        <f t="shared" si="6"/>
        <v>0.5280184434611237</v>
      </c>
      <c r="AC15" s="2">
        <f t="shared" si="7"/>
        <v>0</v>
      </c>
      <c r="AD15" s="2">
        <f t="shared" si="8"/>
        <v>26.842177022521351</v>
      </c>
      <c r="AE15" s="2">
        <f t="shared" si="9"/>
        <v>7.0651433458520811</v>
      </c>
      <c r="AF15" s="2">
        <f t="shared" si="10"/>
        <v>4.7881109086627252</v>
      </c>
      <c r="AG15" s="2">
        <f t="shared" si="11"/>
        <v>3.573420592719295</v>
      </c>
      <c r="AH15" s="2">
        <f t="shared" si="12"/>
        <v>11.41550217528725</v>
      </c>
      <c r="AI15" s="2">
        <f t="shared" si="13"/>
        <v>-0.90110189764374871</v>
      </c>
      <c r="AJ15" s="2">
        <f t="shared" si="14"/>
        <v>1.0932212843490872</v>
      </c>
      <c r="AK15" s="2">
        <f t="shared" si="15"/>
        <v>46.363985671612191</v>
      </c>
      <c r="AL15" s="2">
        <f t="shared" si="16"/>
        <v>12.367530584166884</v>
      </c>
    </row>
    <row r="16" spans="1:38" x14ac:dyDescent="0.25">
      <c r="A16">
        <f t="shared" si="1"/>
        <v>2019</v>
      </c>
      <c r="B16">
        <v>43466</v>
      </c>
      <c r="C16" s="3">
        <v>82559</v>
      </c>
      <c r="D16" s="3">
        <v>86898</v>
      </c>
      <c r="E16" s="4">
        <v>1.1781694100000002</v>
      </c>
      <c r="F16" s="3">
        <v>81.694518143602693</v>
      </c>
      <c r="G16" s="3">
        <v>585.67357194106035</v>
      </c>
      <c r="H16" s="3">
        <v>21880.5</v>
      </c>
      <c r="I16" s="3">
        <v>17652.29</v>
      </c>
      <c r="J16" s="3">
        <v>4228.2089999999998</v>
      </c>
      <c r="K16" s="3">
        <v>1269.453</v>
      </c>
      <c r="L16" s="3">
        <v>462.35140000000001</v>
      </c>
      <c r="M16" s="3">
        <v>0</v>
      </c>
      <c r="N16" s="3">
        <v>22030.33</v>
      </c>
      <c r="O16" s="3">
        <v>5765.9589999999998</v>
      </c>
      <c r="P16" s="3">
        <v>3752.6779999999999</v>
      </c>
      <c r="Q16" s="3">
        <v>2950.288</v>
      </c>
      <c r="R16" s="3">
        <v>9561.4050000000007</v>
      </c>
      <c r="S16" s="3">
        <v>-149.83000000000001</v>
      </c>
      <c r="T16" s="3">
        <v>963.35709999999995</v>
      </c>
      <c r="U16" s="3">
        <v>38519.19</v>
      </c>
      <c r="V16" s="3">
        <v>11091.19</v>
      </c>
      <c r="W16" s="2">
        <f t="shared" si="17"/>
        <v>2.5754079559428966</v>
      </c>
      <c r="X16" s="2">
        <f t="shared" si="2"/>
        <v>26.502864618030742</v>
      </c>
      <c r="Y16" s="2">
        <f t="shared" si="3"/>
        <v>21.381424193606996</v>
      </c>
      <c r="Z16" s="2">
        <f t="shared" si="4"/>
        <v>5.121439213168764</v>
      </c>
      <c r="AA16" s="2">
        <f t="shared" si="5"/>
        <v>1.537631269758597</v>
      </c>
      <c r="AB16" s="2">
        <f t="shared" si="6"/>
        <v>0.560025436354607</v>
      </c>
      <c r="AC16" s="2">
        <f t="shared" si="7"/>
        <v>0</v>
      </c>
      <c r="AD16" s="2">
        <f t="shared" si="8"/>
        <v>26.68434695187684</v>
      </c>
      <c r="AE16" s="2">
        <f t="shared" si="9"/>
        <v>6.984046560641481</v>
      </c>
      <c r="AF16" s="2">
        <f t="shared" si="10"/>
        <v>4.545449920662799</v>
      </c>
      <c r="AG16" s="2">
        <f t="shared" si="11"/>
        <v>3.5735510362286362</v>
      </c>
      <c r="AH16" s="2">
        <f t="shared" si="12"/>
        <v>11.581299434343926</v>
      </c>
      <c r="AI16" s="2">
        <f t="shared" si="13"/>
        <v>-0.18148233384609797</v>
      </c>
      <c r="AJ16" s="2">
        <f t="shared" si="14"/>
        <v>1.1668710861323417</v>
      </c>
      <c r="AK16" s="2">
        <f t="shared" si="15"/>
        <v>46.656560762606134</v>
      </c>
      <c r="AL16" s="2">
        <f t="shared" si="16"/>
        <v>13.434259135890697</v>
      </c>
    </row>
    <row r="17" spans="1:38" x14ac:dyDescent="0.25">
      <c r="A17">
        <f t="shared" si="1"/>
        <v>2020</v>
      </c>
      <c r="B17">
        <v>43831</v>
      </c>
      <c r="C17" s="3">
        <v>84804</v>
      </c>
      <c r="D17" s="3">
        <v>87933</v>
      </c>
      <c r="E17" s="4">
        <v>1.1951243270000005</v>
      </c>
      <c r="F17" s="3">
        <v>81.425561134280642</v>
      </c>
      <c r="G17" s="3">
        <v>592.1829043476497</v>
      </c>
      <c r="H17" s="3">
        <v>22203.85</v>
      </c>
      <c r="I17" s="3">
        <v>17637.45</v>
      </c>
      <c r="J17" s="3">
        <v>4566.4009999999998</v>
      </c>
      <c r="K17" s="3">
        <v>1319.5519999999999</v>
      </c>
      <c r="L17" s="3">
        <v>477.88560000000001</v>
      </c>
      <c r="M17" s="3">
        <v>299.13459999999998</v>
      </c>
      <c r="N17" s="3">
        <v>22533.53</v>
      </c>
      <c r="O17" s="3">
        <v>5854.7619999999997</v>
      </c>
      <c r="P17" s="3">
        <v>3979.884</v>
      </c>
      <c r="Q17" s="3">
        <v>2962.5509999999999</v>
      </c>
      <c r="R17" s="3">
        <v>9736.3330000000005</v>
      </c>
      <c r="S17" s="3">
        <v>-329.68</v>
      </c>
      <c r="T17" s="3">
        <v>1018.114</v>
      </c>
      <c r="U17" s="3">
        <v>39866.980000000003</v>
      </c>
      <c r="V17" s="3">
        <v>12438.98</v>
      </c>
      <c r="W17" s="2">
        <f t="shared" si="17"/>
        <v>2.6431344999726112</v>
      </c>
      <c r="X17" s="2">
        <f t="shared" si="2"/>
        <v>26.182550351398518</v>
      </c>
      <c r="Y17" s="2">
        <f t="shared" si="3"/>
        <v>20.797898684024339</v>
      </c>
      <c r="Z17" s="2">
        <f t="shared" si="4"/>
        <v>5.3846528465638412</v>
      </c>
      <c r="AA17" s="2">
        <f t="shared" si="5"/>
        <v>1.5560020753738029</v>
      </c>
      <c r="AB17" s="2">
        <f t="shared" si="6"/>
        <v>0.56351775859629261</v>
      </c>
      <c r="AC17" s="2">
        <f t="shared" si="7"/>
        <v>0.35273642752700346</v>
      </c>
      <c r="AD17" s="2">
        <f t="shared" si="8"/>
        <v>26.57130559879251</v>
      </c>
      <c r="AE17" s="2">
        <f t="shared" si="9"/>
        <v>6.9038748172256019</v>
      </c>
      <c r="AF17" s="2">
        <f t="shared" si="10"/>
        <v>4.6930380642422529</v>
      </c>
      <c r="AG17" s="2">
        <f t="shared" si="11"/>
        <v>3.4934095089854251</v>
      </c>
      <c r="AH17" s="2">
        <f t="shared" si="12"/>
        <v>11.48098320833923</v>
      </c>
      <c r="AI17" s="2">
        <f t="shared" si="13"/>
        <v>-0.38875524739399087</v>
      </c>
      <c r="AJ17" s="2">
        <f t="shared" si="14"/>
        <v>1.2005495023819632</v>
      </c>
      <c r="AK17" s="2">
        <f t="shared" si="15"/>
        <v>47.01073062591388</v>
      </c>
      <c r="AL17" s="2">
        <f t="shared" si="16"/>
        <v>14.667916607707184</v>
      </c>
    </row>
    <row r="18" spans="1:38" x14ac:dyDescent="0.25">
      <c r="A18">
        <f t="shared" si="1"/>
        <v>2021</v>
      </c>
      <c r="B18">
        <v>44197</v>
      </c>
      <c r="C18" s="3">
        <v>87826</v>
      </c>
      <c r="D18" s="3">
        <v>89255</v>
      </c>
      <c r="E18" s="4">
        <v>1.2128996630000002</v>
      </c>
      <c r="F18" s="3">
        <v>81.716132755381736</v>
      </c>
      <c r="G18" s="3">
        <v>599.32815177574525</v>
      </c>
      <c r="H18" s="3">
        <v>22814.78</v>
      </c>
      <c r="I18" s="3">
        <v>18117.97</v>
      </c>
      <c r="J18" s="3">
        <v>4696.8100000000004</v>
      </c>
      <c r="K18" s="3">
        <v>1370.866</v>
      </c>
      <c r="L18" s="3">
        <v>494.18189999999998</v>
      </c>
      <c r="M18" s="3">
        <v>449.83839999999998</v>
      </c>
      <c r="N18" s="3">
        <v>23013.67</v>
      </c>
      <c r="O18" s="3">
        <v>5965.01</v>
      </c>
      <c r="P18" s="3">
        <v>4126.1109999999999</v>
      </c>
      <c r="Q18" s="3">
        <v>3005.2249999999999</v>
      </c>
      <c r="R18" s="3">
        <v>9917.3240000000005</v>
      </c>
      <c r="S18" s="3">
        <v>-198.89</v>
      </c>
      <c r="T18" s="3">
        <v>1153.8420000000001</v>
      </c>
      <c r="U18" s="3">
        <v>41219.71</v>
      </c>
      <c r="V18" s="3">
        <v>13791.71</v>
      </c>
      <c r="W18" s="2">
        <f t="shared" si="17"/>
        <v>2.8942297610704397</v>
      </c>
      <c r="X18" s="2">
        <f t="shared" si="2"/>
        <v>25.97725047252522</v>
      </c>
      <c r="Y18" s="2">
        <f t="shared" si="3"/>
        <v>20.629392207319018</v>
      </c>
      <c r="Z18" s="2">
        <f t="shared" si="4"/>
        <v>5.3478582652062041</v>
      </c>
      <c r="AA18" s="2">
        <f t="shared" si="5"/>
        <v>1.5608885751372032</v>
      </c>
      <c r="AB18" s="2">
        <f t="shared" si="6"/>
        <v>0.56268291849793906</v>
      </c>
      <c r="AC18" s="2">
        <f t="shared" si="7"/>
        <v>0.51219274474529175</v>
      </c>
      <c r="AD18" s="2">
        <f t="shared" si="8"/>
        <v>26.203709607633275</v>
      </c>
      <c r="AE18" s="2">
        <f t="shared" si="9"/>
        <v>6.7918497939106874</v>
      </c>
      <c r="AF18" s="2">
        <f t="shared" si="10"/>
        <v>4.698051829754287</v>
      </c>
      <c r="AG18" s="2">
        <f t="shared" si="11"/>
        <v>3.4217942294992372</v>
      </c>
      <c r="AH18" s="2">
        <f t="shared" si="12"/>
        <v>11.292013754469064</v>
      </c>
      <c r="AI18" s="2">
        <f t="shared" si="13"/>
        <v>-0.22645913510805457</v>
      </c>
      <c r="AJ18" s="2">
        <f t="shared" si="14"/>
        <v>1.3137817958235603</v>
      </c>
      <c r="AK18" s="2">
        <f t="shared" si="15"/>
        <v>46.933379637009544</v>
      </c>
      <c r="AL18" s="2">
        <f t="shared" si="16"/>
        <v>15.703447726185868</v>
      </c>
    </row>
    <row r="19" spans="1:38" x14ac:dyDescent="0.25">
      <c r="A19">
        <f t="shared" si="1"/>
        <v>2022</v>
      </c>
      <c r="B19">
        <v>44562</v>
      </c>
      <c r="C19" s="3">
        <v>91704.060580866411</v>
      </c>
      <c r="D19" s="3">
        <v>91356.596458454849</v>
      </c>
      <c r="E19" s="4">
        <v>1.2310815509999999</v>
      </c>
      <c r="F19" s="3">
        <v>82.767269499654631</v>
      </c>
      <c r="G19" s="3">
        <v>606.75232523828038</v>
      </c>
      <c r="H19" s="3">
        <v>23295.18</v>
      </c>
      <c r="I19" s="3">
        <v>18399.12</v>
      </c>
      <c r="J19" s="3">
        <v>4896.0529999999999</v>
      </c>
      <c r="K19" s="3">
        <v>1424.6369999999999</v>
      </c>
      <c r="L19" s="3">
        <v>511.16649999999998</v>
      </c>
      <c r="M19" s="3">
        <v>618.10979999999995</v>
      </c>
      <c r="N19" s="3">
        <v>23474.11</v>
      </c>
      <c r="O19" s="3">
        <v>6084.3519999999999</v>
      </c>
      <c r="P19" s="3">
        <v>4208.6629999999996</v>
      </c>
      <c r="Q19" s="3">
        <v>3065.3510000000001</v>
      </c>
      <c r="R19" s="3">
        <v>10115.74</v>
      </c>
      <c r="S19" s="3">
        <v>-178.93</v>
      </c>
      <c r="T19" s="3">
        <v>1280.0139999999999</v>
      </c>
      <c r="U19" s="3">
        <v>42678.66</v>
      </c>
      <c r="V19" s="3">
        <v>15250.66</v>
      </c>
      <c r="W19" s="2">
        <f t="shared" si="17"/>
        <v>3.1053445063053573</v>
      </c>
      <c r="X19" s="2">
        <f t="shared" si="2"/>
        <v>25.402561077933797</v>
      </c>
      <c r="Y19" s="2">
        <f t="shared" si="3"/>
        <v>20.063582663033007</v>
      </c>
      <c r="Z19" s="2">
        <f t="shared" si="4"/>
        <v>5.3389707816510104</v>
      </c>
      <c r="AA19" s="2">
        <f t="shared" si="5"/>
        <v>1.553515723269121</v>
      </c>
      <c r="AB19" s="2">
        <f t="shared" si="6"/>
        <v>0.55740879603607463</v>
      </c>
      <c r="AC19" s="2">
        <f t="shared" si="7"/>
        <v>0.67402664187911154</v>
      </c>
      <c r="AD19" s="2">
        <f t="shared" si="8"/>
        <v>25.597677846882338</v>
      </c>
      <c r="AE19" s="2">
        <f t="shared" si="9"/>
        <v>6.6347683640842714</v>
      </c>
      <c r="AF19" s="2">
        <f t="shared" si="10"/>
        <v>4.5893965581695468</v>
      </c>
      <c r="AG19" s="2">
        <f t="shared" si="11"/>
        <v>3.3426556911260374</v>
      </c>
      <c r="AH19" s="2">
        <f t="shared" si="12"/>
        <v>11.030852871645466</v>
      </c>
      <c r="AI19" s="2">
        <f t="shared" si="13"/>
        <v>-0.19511676894854188</v>
      </c>
      <c r="AJ19" s="2">
        <f t="shared" si="14"/>
        <v>1.3958095114787843</v>
      </c>
      <c r="AK19" s="2">
        <f t="shared" si="15"/>
        <v>46.539553133925985</v>
      </c>
      <c r="AL19" s="2">
        <f t="shared" si="16"/>
        <v>16.630299578230424</v>
      </c>
    </row>
    <row r="20" spans="1:38" x14ac:dyDescent="0.25">
      <c r="A20">
        <f t="shared" si="1"/>
        <v>2023</v>
      </c>
      <c r="B20">
        <v>44927</v>
      </c>
      <c r="C20" s="3">
        <v>95881.05818599074</v>
      </c>
      <c r="D20" s="3">
        <v>93640.309543224546</v>
      </c>
      <c r="E20" s="4">
        <v>1.2495491809999999</v>
      </c>
      <c r="F20" s="3">
        <v>83.925319560258117</v>
      </c>
      <c r="G20" s="3">
        <v>614.62105382443099</v>
      </c>
      <c r="H20" s="3">
        <v>24338.14</v>
      </c>
      <c r="I20" s="3">
        <v>19237.18</v>
      </c>
      <c r="J20" s="3">
        <v>5100.9650000000001</v>
      </c>
      <c r="K20" s="3">
        <v>1482.5360000000001</v>
      </c>
      <c r="L20" s="3">
        <v>528.81939999999997</v>
      </c>
      <c r="M20" s="3">
        <v>759.23860000000002</v>
      </c>
      <c r="N20" s="3">
        <v>24562.03</v>
      </c>
      <c r="O20" s="3">
        <v>6373.9570000000003</v>
      </c>
      <c r="P20" s="3">
        <v>4419.1850000000004</v>
      </c>
      <c r="Q20" s="3">
        <v>3192.3870000000002</v>
      </c>
      <c r="R20" s="3">
        <v>10576.5</v>
      </c>
      <c r="S20" s="3">
        <v>-223.8905</v>
      </c>
      <c r="T20" s="3">
        <v>1397.4</v>
      </c>
      <c r="U20" s="3">
        <v>44299.95</v>
      </c>
      <c r="V20" s="3">
        <v>16871.95</v>
      </c>
      <c r="W20" s="2">
        <f t="shared" si="17"/>
        <v>3.2742358827573308</v>
      </c>
      <c r="X20" s="2">
        <f t="shared" si="2"/>
        <v>25.383678966901584</v>
      </c>
      <c r="Y20" s="2">
        <f t="shared" si="3"/>
        <v>20.063587494709942</v>
      </c>
      <c r="Z20" s="2">
        <f t="shared" si="4"/>
        <v>5.3200966869859876</v>
      </c>
      <c r="AA20" s="2">
        <f t="shared" si="5"/>
        <v>1.5462240697470886</v>
      </c>
      <c r="AB20" s="2">
        <f t="shared" si="6"/>
        <v>0.55153688330618178</v>
      </c>
      <c r="AC20" s="2">
        <f t="shared" si="7"/>
        <v>0.79185463152401148</v>
      </c>
      <c r="AD20" s="2">
        <f t="shared" si="8"/>
        <v>25.617187028072223</v>
      </c>
      <c r="AE20" s="2">
        <f t="shared" si="9"/>
        <v>6.6477749834964843</v>
      </c>
      <c r="AF20" s="2">
        <f t="shared" si="10"/>
        <v>4.60902818930892</v>
      </c>
      <c r="AG20" s="2">
        <f t="shared" si="11"/>
        <v>3.3295283347909925</v>
      </c>
      <c r="AH20" s="2">
        <f t="shared" si="12"/>
        <v>11.030854477516959</v>
      </c>
      <c r="AI20" s="2">
        <f t="shared" si="13"/>
        <v>-0.23350858265007426</v>
      </c>
      <c r="AJ20" s="2">
        <f t="shared" si="14"/>
        <v>1.4574307234796198</v>
      </c>
      <c r="AK20" s="2">
        <f t="shared" si="15"/>
        <v>46.203025746823371</v>
      </c>
      <c r="AL20" s="2">
        <f t="shared" si="16"/>
        <v>17.596749889088287</v>
      </c>
    </row>
    <row r="21" spans="1:38" x14ac:dyDescent="0.25">
      <c r="A21">
        <f t="shared" si="1"/>
        <v>2024</v>
      </c>
      <c r="B21">
        <v>45292</v>
      </c>
      <c r="C21" s="3">
        <v>100285.16936969622</v>
      </c>
      <c r="D21" s="3">
        <v>96014.117848620779</v>
      </c>
      <c r="E21" s="4">
        <v>1.2682091339999997</v>
      </c>
      <c r="F21" s="3">
        <v>85.133486353974206</v>
      </c>
      <c r="G21" s="3">
        <v>622.52039726115129</v>
      </c>
      <c r="H21" s="3">
        <v>25365.61</v>
      </c>
      <c r="I21" s="3">
        <v>20120.8</v>
      </c>
      <c r="J21" s="3">
        <v>5244.808</v>
      </c>
      <c r="K21" s="3">
        <v>1543.846</v>
      </c>
      <c r="L21" s="3">
        <v>547.13009999999997</v>
      </c>
      <c r="M21" s="3">
        <v>806.13570000000004</v>
      </c>
      <c r="N21" s="3">
        <v>25705.8</v>
      </c>
      <c r="O21" s="3">
        <v>6682.5829999999996</v>
      </c>
      <c r="P21" s="3">
        <v>4634.1390000000001</v>
      </c>
      <c r="Q21" s="3">
        <v>3326.7629999999999</v>
      </c>
      <c r="R21" s="3">
        <v>11062.31</v>
      </c>
      <c r="S21" s="3">
        <v>-340.19229999999999</v>
      </c>
      <c r="T21" s="3">
        <v>1510.34</v>
      </c>
      <c r="U21" s="3">
        <v>46150.48</v>
      </c>
      <c r="V21" s="3">
        <v>18722.48</v>
      </c>
      <c r="W21" s="2">
        <f t="shared" si="17"/>
        <v>3.4093492204844478</v>
      </c>
      <c r="X21" s="2">
        <f t="shared" si="2"/>
        <v>25.293480740398373</v>
      </c>
      <c r="Y21" s="2">
        <f t="shared" si="3"/>
        <v>20.063584801682577</v>
      </c>
      <c r="Z21" s="2">
        <f t="shared" si="4"/>
        <v>5.2298939444029662</v>
      </c>
      <c r="AA21" s="2">
        <f t="shared" si="5"/>
        <v>1.5394559431900541</v>
      </c>
      <c r="AB21" s="2">
        <f t="shared" si="6"/>
        <v>0.54557428923815487</v>
      </c>
      <c r="AC21" s="2">
        <f t="shared" si="7"/>
        <v>0.80384338488597595</v>
      </c>
      <c r="AD21" s="2">
        <f t="shared" si="8"/>
        <v>25.632703381331357</v>
      </c>
      <c r="AE21" s="2">
        <f t="shared" si="9"/>
        <v>6.6635805094619665</v>
      </c>
      <c r="AF21" s="2">
        <f t="shared" si="10"/>
        <v>4.6209614334064497</v>
      </c>
      <c r="AG21" s="2">
        <f t="shared" si="11"/>
        <v>3.3173030677507818</v>
      </c>
      <c r="AH21" s="2">
        <f t="shared" si="12"/>
        <v>11.030853384930081</v>
      </c>
      <c r="AI21" s="2">
        <f t="shared" si="13"/>
        <v>-0.33922493439273976</v>
      </c>
      <c r="AJ21" s="2">
        <f t="shared" si="14"/>
        <v>1.5060452203378227</v>
      </c>
      <c r="AK21" s="2">
        <f t="shared" si="15"/>
        <v>46.019247202812792</v>
      </c>
      <c r="AL21" s="2">
        <f t="shared" si="16"/>
        <v>18.669241042990635</v>
      </c>
    </row>
    <row r="22" spans="1:38" x14ac:dyDescent="0.25">
      <c r="A22">
        <f t="shared" si="1"/>
        <v>2025</v>
      </c>
      <c r="B22">
        <v>45658</v>
      </c>
      <c r="C22" s="3">
        <v>104876.88879085322</v>
      </c>
      <c r="D22" s="3">
        <v>98433.025863968433</v>
      </c>
      <c r="E22" s="4">
        <v>1.286981449</v>
      </c>
      <c r="F22" s="3">
        <v>86.380046417080578</v>
      </c>
      <c r="G22" s="3">
        <v>630.30321182343494</v>
      </c>
      <c r="H22" s="3">
        <v>26392.28</v>
      </c>
      <c r="I22" s="3">
        <v>21042.06</v>
      </c>
      <c r="J22" s="3">
        <v>5350.2169999999996</v>
      </c>
      <c r="K22" s="3">
        <v>1608.317</v>
      </c>
      <c r="L22" s="3">
        <v>566.09259999999995</v>
      </c>
      <c r="M22" s="3">
        <v>803.08920000000001</v>
      </c>
      <c r="N22" s="3">
        <v>26902.79</v>
      </c>
      <c r="O22" s="3">
        <v>7008.2960000000003</v>
      </c>
      <c r="P22" s="3">
        <v>4858.652</v>
      </c>
      <c r="Q22" s="3">
        <v>3467.02</v>
      </c>
      <c r="R22" s="3">
        <v>11568.82</v>
      </c>
      <c r="S22" s="3">
        <v>-510.51010000000002</v>
      </c>
      <c r="T22" s="3">
        <v>1623.316</v>
      </c>
      <c r="U22" s="3">
        <v>48284.31</v>
      </c>
      <c r="V22" s="3">
        <v>20856.310000000001</v>
      </c>
      <c r="W22" s="2">
        <f t="shared" si="17"/>
        <v>3.5174412053785789</v>
      </c>
      <c r="X22" s="2">
        <f t="shared" si="2"/>
        <v>25.165010427256103</v>
      </c>
      <c r="Y22" s="2">
        <f t="shared" si="3"/>
        <v>20.063581445443461</v>
      </c>
      <c r="Z22" s="2">
        <f t="shared" si="4"/>
        <v>5.1014261213158871</v>
      </c>
      <c r="AA22" s="2">
        <f t="shared" si="5"/>
        <v>1.5335285195266668</v>
      </c>
      <c r="AB22" s="2">
        <f t="shared" si="6"/>
        <v>0.53976868166723435</v>
      </c>
      <c r="AC22" s="2">
        <f t="shared" si="7"/>
        <v>0.76574468337016588</v>
      </c>
      <c r="AD22" s="2">
        <f t="shared" si="8"/>
        <v>25.651781159955913</v>
      </c>
      <c r="AE22" s="2">
        <f t="shared" si="9"/>
        <v>6.6824026540070518</v>
      </c>
      <c r="AF22" s="2">
        <f t="shared" si="10"/>
        <v>4.6327194256202464</v>
      </c>
      <c r="AG22" s="2">
        <f t="shared" si="11"/>
        <v>3.3057998191708124</v>
      </c>
      <c r="AH22" s="2">
        <f t="shared" si="12"/>
        <v>11.030857354159965</v>
      </c>
      <c r="AI22" s="2">
        <f t="shared" si="13"/>
        <v>-0.48677082804970079</v>
      </c>
      <c r="AJ22" s="2">
        <f t="shared" si="14"/>
        <v>1.5478300497998532</v>
      </c>
      <c r="AK22" s="2">
        <f t="shared" si="15"/>
        <v>46.039037348151282</v>
      </c>
      <c r="AL22" s="2">
        <f t="shared" si="16"/>
        <v>19.886469021398902</v>
      </c>
    </row>
    <row r="23" spans="1:38" x14ac:dyDescent="0.25">
      <c r="A23">
        <f t="shared" si="1"/>
        <v>2026</v>
      </c>
      <c r="B23">
        <v>46023</v>
      </c>
      <c r="C23" s="3">
        <v>109689.48208095404</v>
      </c>
      <c r="D23" s="3">
        <v>100931.28553332933</v>
      </c>
      <c r="E23" s="4">
        <v>1.305797906</v>
      </c>
      <c r="F23" s="3">
        <v>87.609128568192006</v>
      </c>
      <c r="G23" s="3">
        <v>638.49383633379</v>
      </c>
      <c r="H23" s="3">
        <v>27436.15</v>
      </c>
      <c r="I23" s="3">
        <v>22007.64</v>
      </c>
      <c r="J23" s="3">
        <v>5428.5140000000001</v>
      </c>
      <c r="K23" s="3">
        <v>1675.3440000000001</v>
      </c>
      <c r="L23" s="3">
        <v>585.70519999999999</v>
      </c>
      <c r="M23" s="3">
        <v>768.79449999999997</v>
      </c>
      <c r="N23" s="3">
        <v>28169.94</v>
      </c>
      <c r="O23" s="3">
        <v>7355.2610000000004</v>
      </c>
      <c r="P23" s="3">
        <v>5099.9030000000002</v>
      </c>
      <c r="Q23" s="3">
        <v>3615.0909999999999</v>
      </c>
      <c r="R23" s="3">
        <v>12099.69</v>
      </c>
      <c r="S23" s="3">
        <v>-733.79079999999999</v>
      </c>
      <c r="T23" s="3">
        <v>1740.125</v>
      </c>
      <c r="U23" s="3">
        <v>50758.22</v>
      </c>
      <c r="V23" s="3">
        <v>23330.22</v>
      </c>
      <c r="W23" s="2">
        <f t="shared" si="17"/>
        <v>3.6039139836522467</v>
      </c>
      <c r="X23" s="2">
        <f t="shared" si="2"/>
        <v>25.012562261668187</v>
      </c>
      <c r="Y23" s="2">
        <f t="shared" si="3"/>
        <v>20.063582745114722</v>
      </c>
      <c r="Z23" s="2">
        <f t="shared" si="4"/>
        <v>4.9489831632112171</v>
      </c>
      <c r="AA23" s="2">
        <f t="shared" si="5"/>
        <v>1.5273515456692075</v>
      </c>
      <c r="AB23" s="2">
        <f t="shared" si="6"/>
        <v>0.53396660180028244</v>
      </c>
      <c r="AC23" s="2">
        <f t="shared" si="7"/>
        <v>0.70088260552876636</v>
      </c>
      <c r="AD23" s="2">
        <f t="shared" si="8"/>
        <v>25.681532509388422</v>
      </c>
      <c r="AE23" s="2">
        <f t="shared" si="9"/>
        <v>6.7055298835047861</v>
      </c>
      <c r="AF23" s="2">
        <f t="shared" si="10"/>
        <v>4.6494002006829822</v>
      </c>
      <c r="AG23" s="2">
        <f t="shared" si="11"/>
        <v>3.2957499036525282</v>
      </c>
      <c r="AH23" s="2">
        <f t="shared" si="12"/>
        <v>11.030857079870316</v>
      </c>
      <c r="AI23" s="2">
        <f t="shared" si="13"/>
        <v>-0.66897097705178421</v>
      </c>
      <c r="AJ23" s="2">
        <f t="shared" si="14"/>
        <v>1.5864100796061167</v>
      </c>
      <c r="AK23" s="2">
        <f t="shared" si="15"/>
        <v>46.274464093593728</v>
      </c>
      <c r="AL23" s="2">
        <f t="shared" si="16"/>
        <v>21.269331897092574</v>
      </c>
    </row>
    <row r="24" spans="1:38" x14ac:dyDescent="0.25">
      <c r="A24">
        <f t="shared" si="1"/>
        <v>2027</v>
      </c>
      <c r="B24">
        <v>46388</v>
      </c>
      <c r="C24" s="3">
        <v>114717.44919394322</v>
      </c>
      <c r="D24" s="3">
        <v>103488.06162618787</v>
      </c>
      <c r="E24" s="4">
        <v>1.3245993300000001</v>
      </c>
      <c r="F24" s="3">
        <v>88.815404528797089</v>
      </c>
      <c r="G24" s="3">
        <v>646.99963296034787</v>
      </c>
      <c r="H24" s="3">
        <v>28525.34</v>
      </c>
      <c r="I24" s="3">
        <v>23016.43</v>
      </c>
      <c r="J24" s="3">
        <v>5508.9089999999997</v>
      </c>
      <c r="K24" s="3">
        <v>1744.6959999999999</v>
      </c>
      <c r="L24" s="3">
        <v>605.96960000000001</v>
      </c>
      <c r="M24" s="3">
        <v>731.08759999999995</v>
      </c>
      <c r="N24" s="3">
        <v>29501.21</v>
      </c>
      <c r="O24" s="3">
        <v>7723.0140000000001</v>
      </c>
      <c r="P24" s="3">
        <v>5353.3609999999999</v>
      </c>
      <c r="Q24" s="3">
        <v>3770.5219999999999</v>
      </c>
      <c r="R24" s="3">
        <v>12654.32</v>
      </c>
      <c r="S24" s="3">
        <v>-975.87549999999999</v>
      </c>
      <c r="T24" s="3">
        <v>1864.396</v>
      </c>
      <c r="U24" s="3">
        <v>53598.49</v>
      </c>
      <c r="V24" s="3">
        <v>26170.49</v>
      </c>
      <c r="W24" s="2">
        <f t="shared" si="17"/>
        <v>3.6730917672053907</v>
      </c>
      <c r="X24" s="2">
        <f t="shared" si="2"/>
        <v>24.86573768893221</v>
      </c>
      <c r="Y24" s="2">
        <f t="shared" si="3"/>
        <v>20.063582446893534</v>
      </c>
      <c r="Z24" s="2">
        <f t="shared" si="4"/>
        <v>4.8021543703317064</v>
      </c>
      <c r="AA24" s="2">
        <f t="shared" si="5"/>
        <v>1.5208636630774346</v>
      </c>
      <c r="AB24" s="2">
        <f t="shared" si="6"/>
        <v>0.52822792370107341</v>
      </c>
      <c r="AC24" s="2">
        <f t="shared" si="7"/>
        <v>0.63729415632665531</v>
      </c>
      <c r="AD24" s="2">
        <f t="shared" si="8"/>
        <v>25.716410369380483</v>
      </c>
      <c r="AE24" s="2">
        <f t="shared" si="9"/>
        <v>6.7322051303139983</v>
      </c>
      <c r="AF24" s="2">
        <f t="shared" si="10"/>
        <v>4.666562094620426</v>
      </c>
      <c r="AG24" s="2">
        <f t="shared" si="11"/>
        <v>3.2867903065256385</v>
      </c>
      <c r="AH24" s="2">
        <f t="shared" si="12"/>
        <v>11.030858939869207</v>
      </c>
      <c r="AI24" s="2">
        <f t="shared" si="13"/>
        <v>-0.85067747483660372</v>
      </c>
      <c r="AJ24" s="2">
        <f t="shared" si="14"/>
        <v>1.6252069873415869</v>
      </c>
      <c r="AK24" s="2">
        <f t="shared" si="15"/>
        <v>46.722177294393553</v>
      </c>
      <c r="AL24" s="2">
        <f t="shared" si="16"/>
        <v>22.812998531510004</v>
      </c>
    </row>
    <row r="25" spans="1:38" x14ac:dyDescent="0.25">
      <c r="A25">
        <f t="shared" si="1"/>
        <v>2028</v>
      </c>
      <c r="B25">
        <v>46753</v>
      </c>
      <c r="C25" s="3">
        <v>119971.62927389641</v>
      </c>
      <c r="D25" s="3">
        <v>106105.77318099074</v>
      </c>
      <c r="E25" s="4">
        <v>1.3433302390000001</v>
      </c>
      <c r="F25" s="3">
        <v>90.020258472713536</v>
      </c>
      <c r="G25" s="3">
        <v>655.65208099356562</v>
      </c>
      <c r="H25" s="3">
        <v>29660.74</v>
      </c>
      <c r="I25" s="3">
        <v>24070.61</v>
      </c>
      <c r="J25" s="3">
        <v>5590.1310000000003</v>
      </c>
      <c r="K25" s="3">
        <v>1816.4</v>
      </c>
      <c r="L25" s="3">
        <v>626.88819999999998</v>
      </c>
      <c r="M25" s="3">
        <v>688.7817</v>
      </c>
      <c r="N25" s="3">
        <v>30897.57</v>
      </c>
      <c r="O25" s="3">
        <v>8114.9049999999997</v>
      </c>
      <c r="P25" s="3">
        <v>5616.17</v>
      </c>
      <c r="Q25" s="3">
        <v>3932.598</v>
      </c>
      <c r="R25" s="3">
        <v>13233.9</v>
      </c>
      <c r="S25" s="3">
        <v>-1236.835</v>
      </c>
      <c r="T25" s="3">
        <v>1998.385</v>
      </c>
      <c r="U25" s="3">
        <v>56833.71</v>
      </c>
      <c r="V25" s="3">
        <v>29405.71</v>
      </c>
      <c r="W25" s="2">
        <f t="shared" si="17"/>
        <v>3.7284352600231836</v>
      </c>
      <c r="X25" s="2">
        <f t="shared" si="2"/>
        <v>24.723128442545562</v>
      </c>
      <c r="Y25" s="2">
        <f t="shared" si="3"/>
        <v>20.063585153992165</v>
      </c>
      <c r="Z25" s="2">
        <f t="shared" si="4"/>
        <v>4.6595441220837932</v>
      </c>
      <c r="AA25" s="2">
        <f t="shared" si="5"/>
        <v>1.5140246164809024</v>
      </c>
      <c r="AB25" s="2">
        <f t="shared" si="6"/>
        <v>0.52253037138372782</v>
      </c>
      <c r="AC25" s="2">
        <f t="shared" si="7"/>
        <v>0.57412048512528291</v>
      </c>
      <c r="AD25" s="2">
        <f t="shared" si="8"/>
        <v>25.754063845761852</v>
      </c>
      <c r="AE25" s="2">
        <f t="shared" si="9"/>
        <v>6.7640200013234733</v>
      </c>
      <c r="AF25" s="2">
        <f t="shared" si="10"/>
        <v>4.681248420139589</v>
      </c>
      <c r="AG25" s="2">
        <f t="shared" si="11"/>
        <v>3.2779399794778481</v>
      </c>
      <c r="AH25" s="2">
        <f t="shared" si="12"/>
        <v>11.030857945412141</v>
      </c>
      <c r="AI25" s="2">
        <f t="shared" si="13"/>
        <v>-1.0309395708682871</v>
      </c>
      <c r="AJ25" s="2">
        <f t="shared" si="14"/>
        <v>1.6657146461165977</v>
      </c>
      <c r="AK25" s="2">
        <f t="shared" si="15"/>
        <v>47.37262496473069</v>
      </c>
      <c r="AL25" s="2">
        <f t="shared" si="16"/>
        <v>24.510553184925474</v>
      </c>
    </row>
    <row r="26" spans="1:38" x14ac:dyDescent="0.25">
      <c r="A26">
        <f t="shared" si="1"/>
        <v>2029</v>
      </c>
      <c r="B26">
        <v>47119</v>
      </c>
      <c r="C26" s="3">
        <v>125457.64708135957</v>
      </c>
      <c r="D26" s="3">
        <v>108782.09103630774</v>
      </c>
      <c r="E26" s="4">
        <v>1.3619358349999999</v>
      </c>
      <c r="F26" s="3">
        <v>91.228845972267209</v>
      </c>
      <c r="G26" s="3">
        <v>664.37767061516456</v>
      </c>
      <c r="H26" s="3">
        <v>30831.54</v>
      </c>
      <c r="I26" s="3">
        <v>25171.3</v>
      </c>
      <c r="J26" s="3">
        <v>5660.24</v>
      </c>
      <c r="K26" s="3">
        <v>1890.82</v>
      </c>
      <c r="L26" s="3">
        <v>648.46230000000003</v>
      </c>
      <c r="M26" s="3">
        <v>629.4434</v>
      </c>
      <c r="N26" s="3">
        <v>32356.94</v>
      </c>
      <c r="O26" s="3">
        <v>8528.3179999999993</v>
      </c>
      <c r="P26" s="3">
        <v>5884.0540000000001</v>
      </c>
      <c r="Q26" s="3">
        <v>4105.5129999999999</v>
      </c>
      <c r="R26" s="3">
        <v>13839.05</v>
      </c>
      <c r="S26" s="3">
        <v>-1525.4</v>
      </c>
      <c r="T26" s="3">
        <v>2144.17</v>
      </c>
      <c r="U26" s="3">
        <v>60503.28</v>
      </c>
      <c r="V26" s="3">
        <v>33075.279999999999</v>
      </c>
      <c r="W26" s="2">
        <f t="shared" si="17"/>
        <v>3.7727081339578219</v>
      </c>
      <c r="X26" s="2">
        <f t="shared" si="2"/>
        <v>24.575257640537192</v>
      </c>
      <c r="Y26" s="2">
        <f t="shared" si="3"/>
        <v>20.063583675912842</v>
      </c>
      <c r="Z26" s="2">
        <f t="shared" si="4"/>
        <v>4.5116739646243502</v>
      </c>
      <c r="AA26" s="2">
        <f t="shared" si="5"/>
        <v>1.5071381011743341</v>
      </c>
      <c r="AB26" s="2">
        <f t="shared" si="6"/>
        <v>0.51687746031094528</v>
      </c>
      <c r="AC26" s="2">
        <f t="shared" si="7"/>
        <v>0.50171784235025907</v>
      </c>
      <c r="AD26" s="2">
        <f t="shared" si="8"/>
        <v>25.791126131208607</v>
      </c>
      <c r="AE26" s="2">
        <f t="shared" si="9"/>
        <v>6.7977665757348102</v>
      </c>
      <c r="AF26" s="2">
        <f t="shared" si="10"/>
        <v>4.6900720178373643</v>
      </c>
      <c r="AG26" s="2">
        <f t="shared" si="11"/>
        <v>3.2724294576779092</v>
      </c>
      <c r="AH26" s="2">
        <f t="shared" si="12"/>
        <v>11.030854094549808</v>
      </c>
      <c r="AI26" s="2">
        <f t="shared" si="13"/>
        <v>-1.2158684906714172</v>
      </c>
      <c r="AJ26" s="2">
        <f t="shared" si="14"/>
        <v>1.7090787607466453</v>
      </c>
      <c r="AK26" s="2">
        <f t="shared" si="15"/>
        <v>48.226059875619605</v>
      </c>
      <c r="AL26" s="2">
        <f t="shared" si="16"/>
        <v>26.363701830427768</v>
      </c>
    </row>
    <row r="27" spans="1:38" x14ac:dyDescent="0.25">
      <c r="A27">
        <f t="shared" si="1"/>
        <v>2030</v>
      </c>
      <c r="B27">
        <v>47484</v>
      </c>
      <c r="C27" s="3">
        <v>131150.4662352087</v>
      </c>
      <c r="D27" s="3">
        <v>111488.43881412121</v>
      </c>
      <c r="E27" s="4">
        <v>1.3803691339999997</v>
      </c>
      <c r="F27" s="3">
        <v>92.444427224628768</v>
      </c>
      <c r="G27" s="3">
        <v>672.99662028349849</v>
      </c>
      <c r="H27" s="3">
        <v>32057.78</v>
      </c>
      <c r="I27" s="3">
        <v>26313.48</v>
      </c>
      <c r="J27" s="3">
        <v>5744.3</v>
      </c>
      <c r="K27" s="3">
        <v>1967.912</v>
      </c>
      <c r="L27" s="3">
        <v>670.69590000000005</v>
      </c>
      <c r="M27" s="3">
        <v>578.2903</v>
      </c>
      <c r="N27" s="3">
        <v>33881.300000000003</v>
      </c>
      <c r="O27" s="3">
        <v>8962.2659999999996</v>
      </c>
      <c r="P27" s="3">
        <v>6162.6049999999996</v>
      </c>
      <c r="Q27" s="3">
        <v>4289.4049999999997</v>
      </c>
      <c r="R27" s="3">
        <v>14467.02</v>
      </c>
      <c r="S27" s="3">
        <v>-1823.5139999999999</v>
      </c>
      <c r="T27" s="3">
        <v>2304.0419999999999</v>
      </c>
      <c r="U27" s="3">
        <v>64630.84</v>
      </c>
      <c r="V27" s="3">
        <v>37202.839999999997</v>
      </c>
      <c r="W27" s="2">
        <f t="shared" si="17"/>
        <v>3.8081274271411401</v>
      </c>
      <c r="X27" s="2">
        <f t="shared" si="2"/>
        <v>24.443512036401557</v>
      </c>
      <c r="Y27" s="2">
        <f t="shared" si="3"/>
        <v>20.063580980954129</v>
      </c>
      <c r="Z27" s="2">
        <f t="shared" si="4"/>
        <v>4.3799310554474289</v>
      </c>
      <c r="AA27" s="2">
        <f t="shared" si="5"/>
        <v>1.5004994312949638</v>
      </c>
      <c r="AB27" s="2">
        <f t="shared" si="6"/>
        <v>0.51139421707975963</v>
      </c>
      <c r="AC27" s="2">
        <f t="shared" si="7"/>
        <v>0.44093651864178579</v>
      </c>
      <c r="AD27" s="2">
        <f t="shared" si="8"/>
        <v>25.833915023402501</v>
      </c>
      <c r="AE27" s="2">
        <f t="shared" si="9"/>
        <v>6.8335754018036319</v>
      </c>
      <c r="AF27" s="2">
        <f t="shared" si="10"/>
        <v>4.6988815037438156</v>
      </c>
      <c r="AG27" s="2">
        <f t="shared" si="11"/>
        <v>3.2705983616613823</v>
      </c>
      <c r="AH27" s="2">
        <f t="shared" si="12"/>
        <v>11.030856706261696</v>
      </c>
      <c r="AI27" s="2">
        <f t="shared" si="13"/>
        <v>-1.3903984121029824</v>
      </c>
      <c r="AJ27" s="2">
        <f t="shared" si="14"/>
        <v>1.75679283965935</v>
      </c>
      <c r="AK27" s="2">
        <f t="shared" si="15"/>
        <v>49.279916309324705</v>
      </c>
      <c r="AL27" s="2">
        <f t="shared" si="16"/>
        <v>28.366532783253277</v>
      </c>
    </row>
    <row r="28" spans="1:38" x14ac:dyDescent="0.25">
      <c r="A28">
        <f t="shared" si="1"/>
        <v>2031</v>
      </c>
      <c r="B28">
        <v>47849</v>
      </c>
      <c r="C28" s="3">
        <v>137108.73091015173</v>
      </c>
      <c r="D28" s="3">
        <v>114268.11111071186</v>
      </c>
      <c r="E28" s="4">
        <v>1.398591878</v>
      </c>
      <c r="F28" s="3">
        <v>93.670092749469106</v>
      </c>
      <c r="G28" s="3">
        <v>681.67579949849937</v>
      </c>
      <c r="H28" s="3">
        <v>33341.22</v>
      </c>
      <c r="I28" s="3">
        <v>27508.92</v>
      </c>
      <c r="J28" s="3">
        <v>5832.2960000000003</v>
      </c>
      <c r="K28" s="3">
        <v>2047.86</v>
      </c>
      <c r="L28" s="3">
        <v>693.59559999999999</v>
      </c>
      <c r="M28" s="3">
        <v>524.3596</v>
      </c>
      <c r="N28" s="3">
        <v>35478.43</v>
      </c>
      <c r="O28" s="3">
        <v>9420.9789999999994</v>
      </c>
      <c r="P28" s="3">
        <v>6445.1890000000003</v>
      </c>
      <c r="Q28" s="3">
        <v>4487.991</v>
      </c>
      <c r="R28" s="3">
        <v>15124.27</v>
      </c>
      <c r="S28" s="3">
        <v>-2137.2089999999998</v>
      </c>
      <c r="T28" s="3">
        <v>2479.538</v>
      </c>
      <c r="U28" s="3">
        <v>69247.59</v>
      </c>
      <c r="V28" s="3">
        <v>41819.589999999997</v>
      </c>
      <c r="W28" s="2">
        <f t="shared" si="17"/>
        <v>3.8364625927807841</v>
      </c>
      <c r="X28" s="2">
        <f t="shared" si="2"/>
        <v>24.317357311000656</v>
      </c>
      <c r="Y28" s="2">
        <f t="shared" si="3"/>
        <v>20.063580063348979</v>
      </c>
      <c r="Z28" s="2">
        <f t="shared" si="4"/>
        <v>4.2537743302590574</v>
      </c>
      <c r="AA28" s="2">
        <f t="shared" si="5"/>
        <v>1.4936029138377602</v>
      </c>
      <c r="AB28" s="2">
        <f t="shared" si="6"/>
        <v>0.50587267156204507</v>
      </c>
      <c r="AC28" s="2">
        <f t="shared" si="7"/>
        <v>0.38244070710829958</v>
      </c>
      <c r="AD28" s="2">
        <f t="shared" si="8"/>
        <v>25.876127482537385</v>
      </c>
      <c r="AE28" s="2">
        <f t="shared" si="9"/>
        <v>6.8711736571857189</v>
      </c>
      <c r="AF28" s="2">
        <f t="shared" si="10"/>
        <v>4.7007867093624958</v>
      </c>
      <c r="AG28" s="2">
        <f t="shared" si="11"/>
        <v>3.2733079580037905</v>
      </c>
      <c r="AH28" s="2">
        <f t="shared" si="12"/>
        <v>11.030858428637222</v>
      </c>
      <c r="AI28" s="2">
        <f t="shared" si="13"/>
        <v>-1.5587694421885703</v>
      </c>
      <c r="AJ28" s="2">
        <f t="shared" si="14"/>
        <v>1.8084464669320421</v>
      </c>
      <c r="AK28" s="2">
        <f t="shared" si="15"/>
        <v>50.505602043226851</v>
      </c>
      <c r="AL28" s="2">
        <f t="shared" si="16"/>
        <v>30.501040832625495</v>
      </c>
    </row>
    <row r="29" spans="1:38" x14ac:dyDescent="0.25">
      <c r="A29">
        <f t="shared" si="1"/>
        <v>2032</v>
      </c>
      <c r="B29">
        <v>48214</v>
      </c>
      <c r="C29" s="3">
        <v>143374.41113302665</v>
      </c>
      <c r="D29" s="3">
        <v>117147.07374258141</v>
      </c>
      <c r="E29" s="4">
        <v>1.4165730830000001</v>
      </c>
      <c r="F29" s="3">
        <v>94.90692236406484</v>
      </c>
      <c r="G29" s="3">
        <v>690.45047734335708</v>
      </c>
      <c r="H29" s="3">
        <v>34224.769999999997</v>
      </c>
      <c r="I29" s="3">
        <v>28766.04</v>
      </c>
      <c r="J29" s="3">
        <v>5458.7269999999999</v>
      </c>
      <c r="K29" s="3">
        <v>2131.2620000000002</v>
      </c>
      <c r="L29" s="3">
        <v>717.17010000000005</v>
      </c>
      <c r="M29" s="3">
        <v>0</v>
      </c>
      <c r="N29" s="3">
        <v>37164.519999999997</v>
      </c>
      <c r="O29" s="3">
        <v>9913.5869999999995</v>
      </c>
      <c r="P29" s="3">
        <v>6734.2920000000004</v>
      </c>
      <c r="Q29" s="3">
        <v>4701.2129999999997</v>
      </c>
      <c r="R29" s="3">
        <v>15815.43</v>
      </c>
      <c r="S29" s="3">
        <v>-2939.748</v>
      </c>
      <c r="T29" s="3">
        <v>2672.355</v>
      </c>
      <c r="U29" s="3">
        <v>74859.69</v>
      </c>
      <c r="V29" s="3">
        <v>47431.69</v>
      </c>
      <c r="W29" s="2">
        <f t="shared" si="17"/>
        <v>3.8591306932125726</v>
      </c>
      <c r="X29" s="2">
        <f t="shared" si="2"/>
        <v>23.870905365564383</v>
      </c>
      <c r="Y29" s="2">
        <f t="shared" si="3"/>
        <v>20.063580225142193</v>
      </c>
      <c r="Z29" s="2">
        <f t="shared" si="4"/>
        <v>3.8073230479986035</v>
      </c>
      <c r="AA29" s="2">
        <f t="shared" si="5"/>
        <v>1.4865009614739118</v>
      </c>
      <c r="AB29" s="2">
        <f t="shared" si="6"/>
        <v>0.50020787833234082</v>
      </c>
      <c r="AC29" s="2">
        <f t="shared" si="7"/>
        <v>0</v>
      </c>
      <c r="AD29" s="2">
        <f t="shared" si="8"/>
        <v>25.921306114741597</v>
      </c>
      <c r="AE29" s="2">
        <f t="shared" si="9"/>
        <v>6.9144744321229723</v>
      </c>
      <c r="AF29" s="2">
        <f t="shared" si="10"/>
        <v>4.6969971466887097</v>
      </c>
      <c r="AG29" s="2">
        <f t="shared" si="11"/>
        <v>3.2789763269807524</v>
      </c>
      <c r="AH29" s="2">
        <f t="shared" si="12"/>
        <v>11.030859603898229</v>
      </c>
      <c r="AI29" s="2">
        <f t="shared" si="13"/>
        <v>-2.0503993542281562</v>
      </c>
      <c r="AJ29" s="2">
        <f t="shared" si="14"/>
        <v>1.8638995472633655</v>
      </c>
      <c r="AK29" s="2">
        <f t="shared" si="15"/>
        <v>52.212727088757255</v>
      </c>
      <c r="AL29" s="2">
        <f t="shared" si="16"/>
        <v>33.082395683558623</v>
      </c>
    </row>
    <row r="30" spans="1:38" x14ac:dyDescent="0.25">
      <c r="A30">
        <f t="shared" si="1"/>
        <v>2033</v>
      </c>
      <c r="B30">
        <v>48580</v>
      </c>
      <c r="C30" s="3">
        <v>149944.90704632242</v>
      </c>
      <c r="D30" s="3">
        <v>120113.37733140677</v>
      </c>
      <c r="E30" s="4">
        <v>1.434283381</v>
      </c>
      <c r="F30" s="3">
        <v>96.156269875533809</v>
      </c>
      <c r="G30" s="3">
        <v>699.2580312114801</v>
      </c>
      <c r="H30" s="3">
        <v>35702.58</v>
      </c>
      <c r="I30" s="3">
        <v>30084.32</v>
      </c>
      <c r="J30" s="3">
        <v>5618.26</v>
      </c>
      <c r="K30" s="3">
        <v>2218.6239999999998</v>
      </c>
      <c r="L30" s="3">
        <v>741.42700000000002</v>
      </c>
      <c r="M30" s="3">
        <v>0</v>
      </c>
      <c r="N30" s="3">
        <v>38924.94</v>
      </c>
      <c r="O30" s="3">
        <v>10434.91</v>
      </c>
      <c r="P30" s="3">
        <v>7023.5969999999998</v>
      </c>
      <c r="Q30" s="3">
        <v>4926.2330000000002</v>
      </c>
      <c r="R30" s="3">
        <v>16540.21</v>
      </c>
      <c r="S30" s="3">
        <v>-3222.364</v>
      </c>
      <c r="T30" s="3">
        <v>2902.509</v>
      </c>
      <c r="U30" s="3">
        <v>80984.56</v>
      </c>
      <c r="V30" s="3">
        <v>53556.56</v>
      </c>
      <c r="W30" s="2">
        <f t="shared" si="17"/>
        <v>3.8772655884628966</v>
      </c>
      <c r="X30" s="2">
        <f t="shared" si="2"/>
        <v>23.810465259063729</v>
      </c>
      <c r="Y30" s="2">
        <f t="shared" si="3"/>
        <v>20.063582413443402</v>
      </c>
      <c r="Z30" s="2">
        <f t="shared" si="4"/>
        <v>3.7468828456203274</v>
      </c>
      <c r="AA30" s="2">
        <f t="shared" si="5"/>
        <v>1.4796261131527468</v>
      </c>
      <c r="AB30" s="2">
        <f t="shared" si="6"/>
        <v>0.49446627738476723</v>
      </c>
      <c r="AC30" s="2">
        <f t="shared" si="7"/>
        <v>0</v>
      </c>
      <c r="AD30" s="2">
        <f t="shared" si="8"/>
        <v>25.9594945682116</v>
      </c>
      <c r="AE30" s="2">
        <f t="shared" si="9"/>
        <v>6.9591626721782207</v>
      </c>
      <c r="AF30" s="2">
        <f t="shared" si="10"/>
        <v>4.6841184127915749</v>
      </c>
      <c r="AG30" s="2">
        <f t="shared" si="11"/>
        <v>3.2853620019772602</v>
      </c>
      <c r="AH30" s="2">
        <f t="shared" si="12"/>
        <v>11.030858150380686</v>
      </c>
      <c r="AI30" s="2">
        <f t="shared" si="13"/>
        <v>-2.149031976794328</v>
      </c>
      <c r="AJ30" s="2">
        <f t="shared" si="14"/>
        <v>1.9357169624329618</v>
      </c>
      <c r="AK30" s="2">
        <f t="shared" si="15"/>
        <v>54.00954363523762</v>
      </c>
      <c r="AL30" s="2">
        <f t="shared" si="16"/>
        <v>35.717491880837805</v>
      </c>
    </row>
    <row r="31" spans="1:38" x14ac:dyDescent="0.25">
      <c r="A31">
        <f t="shared" si="1"/>
        <v>2034</v>
      </c>
      <c r="B31">
        <v>48945</v>
      </c>
      <c r="C31" s="3">
        <v>156744.15960546571</v>
      </c>
      <c r="D31" s="3">
        <v>123097.94374577988</v>
      </c>
      <c r="E31" s="4">
        <v>1.4516979779999997</v>
      </c>
      <c r="F31" s="3">
        <v>97.420053158766152</v>
      </c>
      <c r="G31" s="3">
        <v>707.73932347119</v>
      </c>
      <c r="H31" s="3">
        <v>37234.089999999997</v>
      </c>
      <c r="I31" s="3">
        <v>31448.49</v>
      </c>
      <c r="J31" s="3">
        <v>5785.5919999999996</v>
      </c>
      <c r="K31" s="3">
        <v>2309.9969999999998</v>
      </c>
      <c r="L31" s="3">
        <v>766.3741</v>
      </c>
      <c r="M31" s="3">
        <v>0</v>
      </c>
      <c r="N31" s="3">
        <v>40743.120000000003</v>
      </c>
      <c r="O31" s="3">
        <v>10979.63</v>
      </c>
      <c r="P31" s="3">
        <v>7317.777</v>
      </c>
      <c r="Q31" s="3">
        <v>5155.4870000000001</v>
      </c>
      <c r="R31" s="3">
        <v>17290.22</v>
      </c>
      <c r="S31" s="3">
        <v>-3509.0369999999998</v>
      </c>
      <c r="T31" s="3">
        <v>3151.7359999999999</v>
      </c>
      <c r="U31" s="3">
        <v>87645.34</v>
      </c>
      <c r="V31" s="3">
        <v>60217.34</v>
      </c>
      <c r="W31" s="2">
        <f t="shared" si="17"/>
        <v>3.8917739381432708</v>
      </c>
      <c r="X31" s="2">
        <f t="shared" si="2"/>
        <v>23.754690505675232</v>
      </c>
      <c r="Y31" s="2">
        <f t="shared" si="3"/>
        <v>20.063580090740032</v>
      </c>
      <c r="Z31" s="2">
        <f t="shared" si="4"/>
        <v>3.6911053110767735</v>
      </c>
      <c r="AA31" s="2">
        <f t="shared" si="5"/>
        <v>1.4737372070604726</v>
      </c>
      <c r="AB31" s="2">
        <f t="shared" si="6"/>
        <v>0.48893311363498887</v>
      </c>
      <c r="AC31" s="2">
        <f t="shared" si="7"/>
        <v>0</v>
      </c>
      <c r="AD31" s="2">
        <f t="shared" si="8"/>
        <v>25.993389548007936</v>
      </c>
      <c r="AE31" s="2">
        <f t="shared" si="9"/>
        <v>7.0048096386087852</v>
      </c>
      <c r="AF31" s="2">
        <f t="shared" si="10"/>
        <v>4.6686122267134387</v>
      </c>
      <c r="AG31" s="2">
        <f t="shared" si="11"/>
        <v>3.289109471751078</v>
      </c>
      <c r="AH31" s="2">
        <f t="shared" si="12"/>
        <v>11.030854383040811</v>
      </c>
      <c r="AI31" s="2">
        <f t="shared" si="13"/>
        <v>-2.238703508208824</v>
      </c>
      <c r="AJ31" s="2">
        <f t="shared" si="14"/>
        <v>2.0107517931979761</v>
      </c>
      <c r="AK31" s="2">
        <f t="shared" si="15"/>
        <v>55.916175901295773</v>
      </c>
      <c r="AL31" s="2">
        <f t="shared" si="16"/>
        <v>38.417597281819361</v>
      </c>
    </row>
    <row r="32" spans="1:38" x14ac:dyDescent="0.25">
      <c r="A32">
        <f t="shared" si="1"/>
        <v>2035</v>
      </c>
      <c r="B32">
        <v>49310</v>
      </c>
      <c r="C32" s="3">
        <v>163822.27764312495</v>
      </c>
      <c r="D32" s="3">
        <v>126134.04947765003</v>
      </c>
      <c r="E32" s="4">
        <v>1.468795724</v>
      </c>
      <c r="F32" s="3">
        <v>98.697486735991674</v>
      </c>
      <c r="G32" s="3">
        <v>716.17268047870436</v>
      </c>
      <c r="H32" s="3">
        <v>38828.639999999999</v>
      </c>
      <c r="I32" s="3">
        <v>32868.620000000003</v>
      </c>
      <c r="J32" s="3">
        <v>5960.0230000000001</v>
      </c>
      <c r="K32" s="3">
        <v>2404.8780000000002</v>
      </c>
      <c r="L32" s="3">
        <v>792.01930000000004</v>
      </c>
      <c r="M32" s="3">
        <v>0</v>
      </c>
      <c r="N32" s="3">
        <v>42635.66</v>
      </c>
      <c r="O32" s="3">
        <v>11550.75</v>
      </c>
      <c r="P32" s="3">
        <v>7620.2129999999997</v>
      </c>
      <c r="Q32" s="3">
        <v>5393.701</v>
      </c>
      <c r="R32" s="3">
        <v>18071</v>
      </c>
      <c r="S32" s="3">
        <v>-3807.0219999999999</v>
      </c>
      <c r="T32" s="3">
        <v>3421.13</v>
      </c>
      <c r="U32" s="3">
        <v>94873.49</v>
      </c>
      <c r="V32" s="3">
        <v>67445.490000000005</v>
      </c>
      <c r="W32" s="2">
        <f t="shared" si="17"/>
        <v>3.9033792327122012</v>
      </c>
      <c r="X32" s="2">
        <f t="shared" si="2"/>
        <v>23.701684873766315</v>
      </c>
      <c r="Y32" s="2">
        <f t="shared" si="3"/>
        <v>20.063583825639348</v>
      </c>
      <c r="Z32" s="2">
        <f t="shared" si="4"/>
        <v>3.6381028793797396</v>
      </c>
      <c r="AA32" s="2">
        <f t="shared" si="5"/>
        <v>1.4679798343659058</v>
      </c>
      <c r="AB32" s="2">
        <f t="shared" si="6"/>
        <v>0.48346251278800867</v>
      </c>
      <c r="AC32" s="2">
        <f t="shared" si="7"/>
        <v>0</v>
      </c>
      <c r="AD32" s="2">
        <f t="shared" si="8"/>
        <v>26.025556849404033</v>
      </c>
      <c r="AE32" s="2">
        <f t="shared" si="9"/>
        <v>7.0507809842337057</v>
      </c>
      <c r="AF32" s="2">
        <f t="shared" si="10"/>
        <v>4.6515120590620072</v>
      </c>
      <c r="AG32" s="2">
        <f t="shared" si="11"/>
        <v>3.2924099686550505</v>
      </c>
      <c r="AH32" s="2">
        <f t="shared" si="12"/>
        <v>11.030856279123633</v>
      </c>
      <c r="AI32" s="2">
        <f t="shared" si="13"/>
        <v>-2.3238731964729018</v>
      </c>
      <c r="AJ32" s="2">
        <f t="shared" si="14"/>
        <v>2.0883179316140907</v>
      </c>
      <c r="AK32" s="2">
        <f t="shared" si="15"/>
        <v>57.912447174416094</v>
      </c>
      <c r="AL32" s="2">
        <f t="shared" si="16"/>
        <v>41.169913500363585</v>
      </c>
    </row>
    <row r="33" spans="1:38" x14ac:dyDescent="0.25">
      <c r="A33">
        <f t="shared" si="1"/>
        <v>2036</v>
      </c>
      <c r="B33">
        <v>49675</v>
      </c>
      <c r="C33" s="3">
        <v>171217.1667596192</v>
      </c>
      <c r="D33" s="3">
        <v>129242.84005585122</v>
      </c>
      <c r="E33" s="4">
        <v>1.4855531379999998</v>
      </c>
      <c r="F33" s="3">
        <v>99.989592800609358</v>
      </c>
      <c r="G33" s="3">
        <v>724.69770734805718</v>
      </c>
      <c r="H33" s="3">
        <v>40494.21</v>
      </c>
      <c r="I33" s="3">
        <v>34352.300000000003</v>
      </c>
      <c r="J33" s="3">
        <v>6141.9129999999996</v>
      </c>
      <c r="K33" s="3">
        <v>2503.0500000000002</v>
      </c>
      <c r="L33" s="3">
        <v>818.36800000000005</v>
      </c>
      <c r="M33" s="3">
        <v>0</v>
      </c>
      <c r="N33" s="3">
        <v>44610.18</v>
      </c>
      <c r="O33" s="3">
        <v>12146.77</v>
      </c>
      <c r="P33" s="3">
        <v>7935.0550000000003</v>
      </c>
      <c r="Q33" s="3">
        <v>5641.6350000000002</v>
      </c>
      <c r="R33" s="3">
        <v>18886.72</v>
      </c>
      <c r="S33" s="3">
        <v>-4115.9740000000002</v>
      </c>
      <c r="T33" s="3">
        <v>3712.0810000000001</v>
      </c>
      <c r="U33" s="3">
        <v>102701.5</v>
      </c>
      <c r="V33" s="3">
        <v>75273.539999999994</v>
      </c>
      <c r="W33" s="2">
        <f t="shared" si="17"/>
        <v>3.9126641172365431</v>
      </c>
      <c r="X33" s="2">
        <f t="shared" si="2"/>
        <v>23.650788508171004</v>
      </c>
      <c r="Y33" s="2">
        <f t="shared" si="3"/>
        <v>20.063583956057986</v>
      </c>
      <c r="Z33" s="2">
        <f t="shared" si="4"/>
        <v>3.5872063042737734</v>
      </c>
      <c r="AA33" s="2">
        <f t="shared" si="5"/>
        <v>1.4619153250644337</v>
      </c>
      <c r="AB33" s="2">
        <f t="shared" si="6"/>
        <v>0.47797076396489496</v>
      </c>
      <c r="AC33" s="2">
        <f t="shared" si="7"/>
        <v>0</v>
      </c>
      <c r="AD33" s="2">
        <f t="shared" si="8"/>
        <v>26.054735540993143</v>
      </c>
      <c r="AE33" s="2">
        <f t="shared" si="9"/>
        <v>7.0943645604494145</v>
      </c>
      <c r="AF33" s="2">
        <f t="shared" si="10"/>
        <v>4.6344973171647217</v>
      </c>
      <c r="AG33" s="2">
        <f t="shared" si="11"/>
        <v>3.2950171450509917</v>
      </c>
      <c r="AH33" s="2">
        <f t="shared" si="12"/>
        <v>11.030856518328013</v>
      </c>
      <c r="AI33" s="2">
        <f t="shared" si="13"/>
        <v>-2.4039493690364782</v>
      </c>
      <c r="AJ33" s="2">
        <f t="shared" si="14"/>
        <v>2.1680542145704269</v>
      </c>
      <c r="AK33" s="2">
        <f t="shared" si="15"/>
        <v>59.983179224188454</v>
      </c>
      <c r="AL33" s="2">
        <f t="shared" si="16"/>
        <v>43.963780866483134</v>
      </c>
    </row>
    <row r="34" spans="1:38" x14ac:dyDescent="0.25">
      <c r="A34">
        <f t="shared" si="1"/>
        <v>2037</v>
      </c>
      <c r="B34">
        <v>50041</v>
      </c>
      <c r="C34" s="3">
        <v>178889.13255578425</v>
      </c>
      <c r="D34" s="3">
        <v>132386.28284116185</v>
      </c>
      <c r="E34" s="4">
        <v>1.5019458099999996</v>
      </c>
      <c r="F34" s="3">
        <v>101.29760612188009</v>
      </c>
      <c r="G34" s="3">
        <v>733.00365900204997</v>
      </c>
      <c r="H34" s="3">
        <v>42224.35</v>
      </c>
      <c r="I34" s="3">
        <v>35891.57</v>
      </c>
      <c r="J34" s="3">
        <v>6332.7860000000001</v>
      </c>
      <c r="K34" s="3">
        <v>2604.922</v>
      </c>
      <c r="L34" s="3">
        <v>845.42380000000003</v>
      </c>
      <c r="M34" s="3">
        <v>0</v>
      </c>
      <c r="N34" s="3">
        <v>46661.19</v>
      </c>
      <c r="O34" s="3">
        <v>12767.58</v>
      </c>
      <c r="P34" s="3">
        <v>8261.2620000000006</v>
      </c>
      <c r="Q34" s="3">
        <v>5899.3389999999999</v>
      </c>
      <c r="R34" s="3">
        <v>19733</v>
      </c>
      <c r="S34" s="3">
        <v>-4436.8339999999998</v>
      </c>
      <c r="T34" s="3">
        <v>4025.9949999999999</v>
      </c>
      <c r="U34" s="3">
        <v>111164.4</v>
      </c>
      <c r="V34" s="3">
        <v>83736.37</v>
      </c>
      <c r="W34" s="2">
        <f t="shared" si="17"/>
        <v>3.9200936695179718</v>
      </c>
      <c r="X34" s="2">
        <f t="shared" si="2"/>
        <v>23.603641762214306</v>
      </c>
      <c r="Y34" s="2">
        <f t="shared" si="3"/>
        <v>20.06358323013707</v>
      </c>
      <c r="Z34" s="2">
        <f t="shared" si="4"/>
        <v>3.5400618861099362</v>
      </c>
      <c r="AA34" s="2">
        <f t="shared" si="5"/>
        <v>1.4561655941775495</v>
      </c>
      <c r="AB34" s="2">
        <f t="shared" si="6"/>
        <v>0.47259651154961335</v>
      </c>
      <c r="AC34" s="2">
        <f t="shared" si="7"/>
        <v>0</v>
      </c>
      <c r="AD34" s="2">
        <f t="shared" si="8"/>
        <v>26.083859501889705</v>
      </c>
      <c r="AE34" s="2">
        <f t="shared" si="9"/>
        <v>7.1371468001381224</v>
      </c>
      <c r="AF34" s="2">
        <f t="shared" si="10"/>
        <v>4.6180904798248905</v>
      </c>
      <c r="AG34" s="2">
        <f t="shared" si="11"/>
        <v>3.2977626509315026</v>
      </c>
      <c r="AH34" s="2">
        <f t="shared" si="12"/>
        <v>11.030854539946143</v>
      </c>
      <c r="AI34" s="2">
        <f t="shared" si="13"/>
        <v>-2.4802143856427001</v>
      </c>
      <c r="AJ34" s="2">
        <f t="shared" si="14"/>
        <v>2.2505531456722481</v>
      </c>
      <c r="AK34" s="2">
        <f t="shared" si="15"/>
        <v>62.141505418354484</v>
      </c>
      <c r="AL34" s="2">
        <f t="shared" si="16"/>
        <v>46.809087172407132</v>
      </c>
    </row>
    <row r="35" spans="1:38" x14ac:dyDescent="0.25">
      <c r="A35">
        <f t="shared" si="1"/>
        <v>2038</v>
      </c>
      <c r="B35">
        <v>50406</v>
      </c>
      <c r="C35" s="3">
        <v>186811.90199046733</v>
      </c>
      <c r="D35" s="3">
        <v>135538.68716276513</v>
      </c>
      <c r="E35" s="4">
        <v>1.5179474780000002</v>
      </c>
      <c r="F35" s="3">
        <v>102.62195556583308</v>
      </c>
      <c r="G35" s="3">
        <v>740.95753363595929</v>
      </c>
      <c r="H35" s="3">
        <v>44013.760000000002</v>
      </c>
      <c r="I35" s="3">
        <v>37481.160000000003</v>
      </c>
      <c r="J35" s="3">
        <v>6532.6009999999997</v>
      </c>
      <c r="K35" s="3">
        <v>2710.884</v>
      </c>
      <c r="L35" s="3">
        <v>873.18809999999996</v>
      </c>
      <c r="M35" s="3">
        <v>0</v>
      </c>
      <c r="N35" s="3">
        <v>48779.83</v>
      </c>
      <c r="O35" s="3">
        <v>13415.63</v>
      </c>
      <c r="P35" s="3">
        <v>8593.1689999999999</v>
      </c>
      <c r="Q35" s="3">
        <v>6164.0820000000003</v>
      </c>
      <c r="R35" s="3">
        <v>20606.95</v>
      </c>
      <c r="S35" s="3">
        <v>-4766.07</v>
      </c>
      <c r="T35" s="3">
        <v>4364.3519999999999</v>
      </c>
      <c r="U35" s="3">
        <v>120294.8</v>
      </c>
      <c r="V35" s="3">
        <v>92866.79</v>
      </c>
      <c r="W35" s="2">
        <f t="shared" si="17"/>
        <v>3.9260338741539562</v>
      </c>
      <c r="X35" s="2">
        <f t="shared" si="2"/>
        <v>23.560468862549207</v>
      </c>
      <c r="Y35" s="2">
        <f t="shared" si="3"/>
        <v>20.063582459490508</v>
      </c>
      <c r="Z35" s="2">
        <f t="shared" si="4"/>
        <v>3.4968869383565004</v>
      </c>
      <c r="AA35" s="2">
        <f t="shared" si="5"/>
        <v>1.4511302390884773</v>
      </c>
      <c r="AB35" s="2">
        <f t="shared" si="6"/>
        <v>0.46741566821826863</v>
      </c>
      <c r="AC35" s="2">
        <f t="shared" si="7"/>
        <v>0</v>
      </c>
      <c r="AD35" s="2">
        <f t="shared" si="8"/>
        <v>26.111735644385842</v>
      </c>
      <c r="AE35" s="2">
        <f t="shared" si="9"/>
        <v>7.1813572138913155</v>
      </c>
      <c r="AF35" s="2">
        <f t="shared" si="10"/>
        <v>4.5999044538599545</v>
      </c>
      <c r="AG35" s="2">
        <f t="shared" si="11"/>
        <v>3.2996195286928467</v>
      </c>
      <c r="AH35" s="2">
        <f t="shared" si="12"/>
        <v>11.030854983239523</v>
      </c>
      <c r="AI35" s="2">
        <f t="shared" si="13"/>
        <v>-2.5512667818366324</v>
      </c>
      <c r="AJ35" s="2">
        <f t="shared" si="14"/>
        <v>2.3362280205373129</v>
      </c>
      <c r="AK35" s="2">
        <f t="shared" si="15"/>
        <v>64.393541695292214</v>
      </c>
      <c r="AL35" s="2">
        <f t="shared" si="16"/>
        <v>49.711388305836543</v>
      </c>
    </row>
    <row r="36" spans="1:38" x14ac:dyDescent="0.25">
      <c r="A36">
        <f t="shared" si="1"/>
        <v>2039</v>
      </c>
      <c r="B36">
        <v>50771</v>
      </c>
      <c r="C36" s="3">
        <v>194957.95263075136</v>
      </c>
      <c r="D36" s="3">
        <v>138675.43853086798</v>
      </c>
      <c r="E36" s="4">
        <v>1.5335311060000001</v>
      </c>
      <c r="F36" s="3">
        <v>103.96353482487775</v>
      </c>
      <c r="G36" s="3">
        <v>748.47270327628962</v>
      </c>
      <c r="H36" s="3">
        <v>45855.91</v>
      </c>
      <c r="I36" s="3">
        <v>39115.550000000003</v>
      </c>
      <c r="J36" s="3">
        <v>6740.3639999999996</v>
      </c>
      <c r="K36" s="3">
        <v>2820.8829999999998</v>
      </c>
      <c r="L36" s="3">
        <v>901.66079999999999</v>
      </c>
      <c r="M36" s="3">
        <v>0</v>
      </c>
      <c r="N36" s="3">
        <v>50961.04</v>
      </c>
      <c r="O36" s="3">
        <v>14090.09</v>
      </c>
      <c r="P36" s="3">
        <v>8930.4030000000002</v>
      </c>
      <c r="Q36" s="3">
        <v>6435.018</v>
      </c>
      <c r="R36" s="3">
        <v>21505.53</v>
      </c>
      <c r="S36" s="3">
        <v>-5105.125</v>
      </c>
      <c r="T36" s="3">
        <v>4728.5339999999997</v>
      </c>
      <c r="U36" s="3">
        <v>130128.5</v>
      </c>
      <c r="V36" s="3">
        <v>102700.5</v>
      </c>
      <c r="W36" s="2">
        <f t="shared" si="17"/>
        <v>3.9307883632542717</v>
      </c>
      <c r="X36" s="2">
        <f t="shared" si="2"/>
        <v>23.520923040698261</v>
      </c>
      <c r="Y36" s="2">
        <f t="shared" si="3"/>
        <v>20.0635826711232</v>
      </c>
      <c r="Z36" s="2">
        <f t="shared" si="4"/>
        <v>3.4573424212995243</v>
      </c>
      <c r="AA36" s="2">
        <f t="shared" si="5"/>
        <v>1.4469186621705694</v>
      </c>
      <c r="AB36" s="2">
        <f t="shared" si="6"/>
        <v>0.4624898793986299</v>
      </c>
      <c r="AC36" s="2">
        <f t="shared" si="7"/>
        <v>0</v>
      </c>
      <c r="AD36" s="2">
        <f t="shared" si="8"/>
        <v>26.139503063268087</v>
      </c>
      <c r="AE36" s="2">
        <f t="shared" si="9"/>
        <v>7.2272455726320155</v>
      </c>
      <c r="AF36" s="2">
        <f t="shared" si="10"/>
        <v>4.580681567227014</v>
      </c>
      <c r="AG36" s="2">
        <f t="shared" si="11"/>
        <v>3.3007209570916389</v>
      </c>
      <c r="AH36" s="2">
        <f t="shared" si="12"/>
        <v>11.030855479248535</v>
      </c>
      <c r="AI36" s="2">
        <f t="shared" si="13"/>
        <v>-2.6185774579142516</v>
      </c>
      <c r="AJ36" s="2">
        <f t="shared" si="14"/>
        <v>2.4254122164258676</v>
      </c>
      <c r="AK36" s="2">
        <f t="shared" si="15"/>
        <v>66.746956584254974</v>
      </c>
      <c r="AL36" s="2">
        <f t="shared" si="16"/>
        <v>52.678281964990596</v>
      </c>
    </row>
    <row r="37" spans="1:38" x14ac:dyDescent="0.25">
      <c r="A37">
        <f t="shared" si="1"/>
        <v>2040</v>
      </c>
      <c r="B37">
        <v>51136</v>
      </c>
      <c r="C37" s="3">
        <v>203278.60370022617</v>
      </c>
      <c r="D37" s="3">
        <v>141758.79297627712</v>
      </c>
      <c r="E37" s="4">
        <v>1.5486734130000004</v>
      </c>
      <c r="F37" s="3">
        <v>105.32230121962355</v>
      </c>
      <c r="G37" s="3">
        <v>755.39705577811833</v>
      </c>
      <c r="H37" s="3">
        <v>47739.6</v>
      </c>
      <c r="I37" s="3">
        <v>40784.97</v>
      </c>
      <c r="J37" s="3">
        <v>6954.6289999999999</v>
      </c>
      <c r="K37" s="3">
        <v>2934.2350000000001</v>
      </c>
      <c r="L37" s="3">
        <v>930.84360000000004</v>
      </c>
      <c r="M37" s="3">
        <v>0</v>
      </c>
      <c r="N37" s="3">
        <v>53188.19</v>
      </c>
      <c r="O37" s="3">
        <v>14783.29</v>
      </c>
      <c r="P37" s="3">
        <v>9272.7849999999999</v>
      </c>
      <c r="Q37" s="3">
        <v>6708.7420000000002</v>
      </c>
      <c r="R37" s="3">
        <v>22423.37</v>
      </c>
      <c r="S37" s="3">
        <v>-5448.5910000000003</v>
      </c>
      <c r="T37" s="3">
        <v>5120.0230000000001</v>
      </c>
      <c r="U37" s="3">
        <v>140697.1</v>
      </c>
      <c r="V37" s="3">
        <v>113269.1</v>
      </c>
      <c r="W37" s="2">
        <f t="shared" si="17"/>
        <v>3.9345900398452298</v>
      </c>
      <c r="X37" s="2">
        <f t="shared" si="2"/>
        <v>23.48481302557613</v>
      </c>
      <c r="Y37" s="2">
        <f t="shared" si="3"/>
        <v>20.063582323767516</v>
      </c>
      <c r="Z37" s="2">
        <f t="shared" si="4"/>
        <v>3.4212302098729253</v>
      </c>
      <c r="AA37" s="2">
        <f t="shared" si="5"/>
        <v>1.44345491684265</v>
      </c>
      <c r="AB37" s="2">
        <f t="shared" si="6"/>
        <v>0.45791518785356766</v>
      </c>
      <c r="AC37" s="2">
        <f t="shared" si="7"/>
        <v>0</v>
      </c>
      <c r="AD37" s="2">
        <f t="shared" si="8"/>
        <v>26.165168902102618</v>
      </c>
      <c r="AE37" s="2">
        <f t="shared" si="9"/>
        <v>7.2724279540019054</v>
      </c>
      <c r="AF37" s="2">
        <f t="shared" si="10"/>
        <v>4.5616138792819161</v>
      </c>
      <c r="AG37" s="2">
        <f t="shared" si="11"/>
        <v>3.3002696190757712</v>
      </c>
      <c r="AH37" s="2">
        <f t="shared" si="12"/>
        <v>11.030855973935958</v>
      </c>
      <c r="AI37" s="2">
        <f t="shared" si="13"/>
        <v>-2.6803563684621761</v>
      </c>
      <c r="AJ37" s="2">
        <f t="shared" si="14"/>
        <v>2.5187220429507029</v>
      </c>
      <c r="AK37" s="2">
        <f t="shared" si="15"/>
        <v>69.213924849407775</v>
      </c>
      <c r="AL37" s="2">
        <f t="shared" si="16"/>
        <v>55.721112767498795</v>
      </c>
    </row>
    <row r="38" spans="1:38" x14ac:dyDescent="0.25">
      <c r="A38">
        <f t="shared" si="1"/>
        <v>2041</v>
      </c>
      <c r="B38">
        <v>51502</v>
      </c>
      <c r="C38" s="3">
        <v>211782.41115822655</v>
      </c>
      <c r="D38" s="3">
        <v>144793.2085058612</v>
      </c>
      <c r="E38" s="4">
        <v>1.5633508250000001</v>
      </c>
      <c r="F38" s="3">
        <v>106.6988267874062</v>
      </c>
      <c r="G38" s="3">
        <v>761.740839962476</v>
      </c>
      <c r="H38" s="3">
        <v>49666.68</v>
      </c>
      <c r="I38" s="3">
        <v>42491.14</v>
      </c>
      <c r="J38" s="3">
        <v>7175.54</v>
      </c>
      <c r="K38" s="3">
        <v>3050.5149999999999</v>
      </c>
      <c r="L38" s="3">
        <v>960.73710000000005</v>
      </c>
      <c r="M38" s="3">
        <v>0</v>
      </c>
      <c r="N38" s="3">
        <v>55453.99</v>
      </c>
      <c r="O38" s="3">
        <v>15487.05</v>
      </c>
      <c r="P38" s="3">
        <v>9620.9330000000009</v>
      </c>
      <c r="Q38" s="3">
        <v>6984.5889999999999</v>
      </c>
      <c r="R38" s="3">
        <v>23361.42</v>
      </c>
      <c r="S38" s="3">
        <v>-5787.3059999999996</v>
      </c>
      <c r="T38" s="3">
        <v>5540.1360000000004</v>
      </c>
      <c r="U38" s="3">
        <v>152024.5</v>
      </c>
      <c r="V38" s="3">
        <v>124596.5</v>
      </c>
      <c r="W38" s="2">
        <f t="shared" si="17"/>
        <v>3.937633398271891</v>
      </c>
      <c r="X38" s="2">
        <f t="shared" si="2"/>
        <v>23.451749240352687</v>
      </c>
      <c r="Y38" s="2">
        <f t="shared" si="3"/>
        <v>20.063583074542525</v>
      </c>
      <c r="Z38" s="2">
        <f t="shared" si="4"/>
        <v>3.3881661658101634</v>
      </c>
      <c r="AA38" s="2">
        <f t="shared" si="5"/>
        <v>1.4404005428575954</v>
      </c>
      <c r="AB38" s="2">
        <f t="shared" si="6"/>
        <v>0.45364347999712573</v>
      </c>
      <c r="AC38" s="2">
        <f t="shared" si="7"/>
        <v>0</v>
      </c>
      <c r="AD38" s="2">
        <f t="shared" si="8"/>
        <v>26.184417155667049</v>
      </c>
      <c r="AE38" s="2">
        <f t="shared" si="9"/>
        <v>7.312717763152361</v>
      </c>
      <c r="AF38" s="2">
        <f t="shared" si="10"/>
        <v>4.5428385423433602</v>
      </c>
      <c r="AG38" s="2">
        <f t="shared" si="11"/>
        <v>3.2980023986891362</v>
      </c>
      <c r="AH38" s="2">
        <f t="shared" si="12"/>
        <v>11.030859395847681</v>
      </c>
      <c r="AI38" s="2">
        <f t="shared" si="13"/>
        <v>-2.7326660265833862</v>
      </c>
      <c r="AJ38" s="2">
        <f t="shared" si="14"/>
        <v>2.6159566177858196</v>
      </c>
      <c r="AK38" s="2">
        <f t="shared" si="15"/>
        <v>71.783345542524629</v>
      </c>
      <c r="AL38" s="2">
        <f t="shared" si="16"/>
        <v>58.832317244188729</v>
      </c>
    </row>
    <row r="39" spans="1:38" x14ac:dyDescent="0.25">
      <c r="A39">
        <f t="shared" si="1"/>
        <v>2042</v>
      </c>
      <c r="B39">
        <v>51867</v>
      </c>
      <c r="C39" s="3">
        <v>220548.01714480584</v>
      </c>
      <c r="D39" s="3">
        <v>147829.52881292757</v>
      </c>
      <c r="E39" s="4">
        <v>1.5775402769999998</v>
      </c>
      <c r="F39" s="3">
        <v>108.09303389833561</v>
      </c>
      <c r="G39" s="3">
        <v>767.79390876512537</v>
      </c>
      <c r="H39" s="3">
        <v>51654.400000000001</v>
      </c>
      <c r="I39" s="3">
        <v>44249.83</v>
      </c>
      <c r="J39" s="3">
        <v>7404.567</v>
      </c>
      <c r="K39" s="3">
        <v>3169.9850000000001</v>
      </c>
      <c r="L39" s="3">
        <v>991.3415</v>
      </c>
      <c r="M39" s="3">
        <v>0</v>
      </c>
      <c r="N39" s="3">
        <v>57780.89</v>
      </c>
      <c r="O39" s="3">
        <v>16207.52</v>
      </c>
      <c r="P39" s="3">
        <v>9980.0959999999995</v>
      </c>
      <c r="Q39" s="3">
        <v>7264.933</v>
      </c>
      <c r="R39" s="3">
        <v>24328.34</v>
      </c>
      <c r="S39" s="3">
        <v>-6126.4880000000003</v>
      </c>
      <c r="T39" s="3">
        <v>5989.8689999999997</v>
      </c>
      <c r="U39" s="3">
        <v>164140.9</v>
      </c>
      <c r="V39" s="3">
        <v>136712.9</v>
      </c>
      <c r="W39" s="2">
        <f t="shared" si="17"/>
        <v>3.9400682126894022</v>
      </c>
      <c r="X39" s="2">
        <f t="shared" si="2"/>
        <v>23.420931490889409</v>
      </c>
      <c r="Y39" s="2">
        <f t="shared" si="3"/>
        <v>20.063580971098354</v>
      </c>
      <c r="Z39" s="2">
        <f t="shared" si="4"/>
        <v>3.3573491595430496</v>
      </c>
      <c r="AA39" s="2">
        <f t="shared" si="5"/>
        <v>1.4373219224721816</v>
      </c>
      <c r="AB39" s="2">
        <f t="shared" si="6"/>
        <v>0.44949009872490125</v>
      </c>
      <c r="AC39" s="2">
        <f t="shared" si="7"/>
        <v>0</v>
      </c>
      <c r="AD39" s="2">
        <f t="shared" si="8"/>
        <v>26.198780087903778</v>
      </c>
      <c r="AE39" s="2">
        <f t="shared" si="9"/>
        <v>7.3487489072996661</v>
      </c>
      <c r="AF39" s="2">
        <f t="shared" si="10"/>
        <v>4.5251352196230989</v>
      </c>
      <c r="AG39" s="2">
        <f t="shared" si="11"/>
        <v>3.2940368696355327</v>
      </c>
      <c r="AH39" s="2">
        <f t="shared" si="12"/>
        <v>11.030858637929478</v>
      </c>
      <c r="AI39" s="2">
        <f t="shared" si="13"/>
        <v>-2.7778476901823672</v>
      </c>
      <c r="AJ39" s="2">
        <f t="shared" si="14"/>
        <v>2.715902449518381</v>
      </c>
      <c r="AK39" s="2">
        <f t="shared" si="15"/>
        <v>74.424110506615676</v>
      </c>
      <c r="AL39" s="2">
        <f t="shared" si="16"/>
        <v>61.98781642649638</v>
      </c>
    </row>
    <row r="40" spans="1:38" x14ac:dyDescent="0.25">
      <c r="A40">
        <f t="shared" si="1"/>
        <v>2043</v>
      </c>
      <c r="B40">
        <v>52232</v>
      </c>
      <c r="C40" s="3">
        <v>229519.31075607668</v>
      </c>
      <c r="D40" s="3">
        <v>150826.3358932111</v>
      </c>
      <c r="E40" s="4">
        <v>1.5912196410000001</v>
      </c>
      <c r="F40" s="3">
        <v>109.50606520536475</v>
      </c>
      <c r="G40" s="3">
        <v>773.33271271387957</v>
      </c>
      <c r="H40" s="3">
        <v>53691.34</v>
      </c>
      <c r="I40" s="3">
        <v>46049.8</v>
      </c>
      <c r="J40" s="3">
        <v>7641.5429999999997</v>
      </c>
      <c r="K40" s="3">
        <v>3293.027</v>
      </c>
      <c r="L40" s="3">
        <v>1022.6559999999999</v>
      </c>
      <c r="M40" s="3">
        <v>0</v>
      </c>
      <c r="N40" s="3">
        <v>60162.06</v>
      </c>
      <c r="O40" s="3">
        <v>16948.61</v>
      </c>
      <c r="P40" s="3">
        <v>10347.219999999999</v>
      </c>
      <c r="Q40" s="3">
        <v>7548.2820000000002</v>
      </c>
      <c r="R40" s="3">
        <v>25317.95</v>
      </c>
      <c r="S40" s="3">
        <v>-6470.7240000000002</v>
      </c>
      <c r="T40" s="3">
        <v>6470.4579999999996</v>
      </c>
      <c r="U40" s="3">
        <v>177082</v>
      </c>
      <c r="V40" s="3">
        <v>149654</v>
      </c>
      <c r="W40" s="2">
        <f t="shared" si="17"/>
        <v>3.9420144522175762</v>
      </c>
      <c r="X40" s="2">
        <f t="shared" si="2"/>
        <v>23.392951043261395</v>
      </c>
      <c r="Y40" s="2">
        <f t="shared" si="3"/>
        <v>20.063584126452767</v>
      </c>
      <c r="Z40" s="2">
        <f t="shared" si="4"/>
        <v>3.3293682238881872</v>
      </c>
      <c r="AA40" s="2">
        <f t="shared" si="5"/>
        <v>1.4347494287745088</v>
      </c>
      <c r="AB40" s="2">
        <f t="shared" si="6"/>
        <v>0.44556425192773214</v>
      </c>
      <c r="AC40" s="2">
        <f t="shared" si="7"/>
        <v>0</v>
      </c>
      <c r="AD40" s="2">
        <f t="shared" si="8"/>
        <v>26.212199662771585</v>
      </c>
      <c r="AE40" s="2">
        <f t="shared" si="9"/>
        <v>7.3843939074966372</v>
      </c>
      <c r="AF40" s="2">
        <f t="shared" si="10"/>
        <v>4.5082132592305415</v>
      </c>
      <c r="AG40" s="2">
        <f t="shared" si="11"/>
        <v>3.2887350415678061</v>
      </c>
      <c r="AH40" s="2">
        <f t="shared" si="12"/>
        <v>11.030858325862976</v>
      </c>
      <c r="AI40" s="2">
        <f t="shared" si="13"/>
        <v>-2.8192503622829408</v>
      </c>
      <c r="AJ40" s="2">
        <f t="shared" si="14"/>
        <v>2.8191344678951769</v>
      </c>
      <c r="AK40" s="2">
        <f t="shared" si="15"/>
        <v>77.153420954716609</v>
      </c>
      <c r="AL40" s="2">
        <f t="shared" si="16"/>
        <v>65.20322821945291</v>
      </c>
    </row>
    <row r="41" spans="1:38" x14ac:dyDescent="0.25">
      <c r="A41">
        <f t="shared" si="1"/>
        <v>2044</v>
      </c>
      <c r="B41">
        <v>52597</v>
      </c>
      <c r="C41" s="3">
        <v>238761.02470283283</v>
      </c>
      <c r="D41" s="3">
        <v>153822.93073754365</v>
      </c>
      <c r="E41" s="4">
        <v>1.604795271</v>
      </c>
      <c r="F41" s="3">
        <v>110.93803446683675</v>
      </c>
      <c r="G41" s="3">
        <v>778.63083463234022</v>
      </c>
      <c r="H41" s="3">
        <v>55791.02</v>
      </c>
      <c r="I41" s="3">
        <v>47904.02</v>
      </c>
      <c r="J41" s="3">
        <v>7887.0010000000002</v>
      </c>
      <c r="K41" s="3">
        <v>3420.4470000000001</v>
      </c>
      <c r="L41" s="3">
        <v>1054.923</v>
      </c>
      <c r="M41" s="3">
        <v>0</v>
      </c>
      <c r="N41" s="3">
        <v>62620.69</v>
      </c>
      <c r="O41" s="3">
        <v>17711.77</v>
      </c>
      <c r="P41" s="3">
        <v>10735.58</v>
      </c>
      <c r="Q41" s="3">
        <v>7835.9570000000003</v>
      </c>
      <c r="R41" s="3">
        <v>26337.39</v>
      </c>
      <c r="S41" s="3">
        <v>-6829.6750000000002</v>
      </c>
      <c r="T41" s="3">
        <v>6983.36</v>
      </c>
      <c r="U41" s="3">
        <v>190895.1</v>
      </c>
      <c r="V41" s="3">
        <v>163467.1</v>
      </c>
      <c r="W41" s="2">
        <f t="shared" si="17"/>
        <v>3.9435741633819359</v>
      </c>
      <c r="X41" s="2">
        <f t="shared" si="2"/>
        <v>23.366887484855923</v>
      </c>
      <c r="Y41" s="2">
        <f t="shared" si="3"/>
        <v>20.063584523320916</v>
      </c>
      <c r="Z41" s="2">
        <f t="shared" si="4"/>
        <v>3.3033033803638316</v>
      </c>
      <c r="AA41" s="2">
        <f t="shared" si="5"/>
        <v>1.4325818061206443</v>
      </c>
      <c r="AB41" s="2">
        <f t="shared" si="6"/>
        <v>0.44183216306471301</v>
      </c>
      <c r="AC41" s="2">
        <f t="shared" si="7"/>
        <v>0</v>
      </c>
      <c r="AD41" s="2">
        <f t="shared" si="8"/>
        <v>26.227350162338713</v>
      </c>
      <c r="AE41" s="2">
        <f t="shared" si="9"/>
        <v>7.4181998598994348</v>
      </c>
      <c r="AF41" s="2">
        <f t="shared" si="10"/>
        <v>4.4963703826291317</v>
      </c>
      <c r="AG41" s="2">
        <f t="shared" si="11"/>
        <v>3.2819246816991186</v>
      </c>
      <c r="AH41" s="2">
        <f t="shared" si="12"/>
        <v>11.03085816991282</v>
      </c>
      <c r="AI41" s="2">
        <f t="shared" si="13"/>
        <v>-2.860464771626928</v>
      </c>
      <c r="AJ41" s="2">
        <f t="shared" si="14"/>
        <v>2.9248324799626078</v>
      </c>
      <c r="AK41" s="2">
        <f t="shared" si="15"/>
        <v>79.952370885320249</v>
      </c>
      <c r="AL41" s="2">
        <f t="shared" si="16"/>
        <v>68.464733807980053</v>
      </c>
    </row>
    <row r="42" spans="1:38" x14ac:dyDescent="0.25">
      <c r="A42">
        <f t="shared" si="1"/>
        <v>2045</v>
      </c>
      <c r="B42">
        <v>52963</v>
      </c>
      <c r="C42" s="3">
        <v>248258.44660513569</v>
      </c>
      <c r="D42" s="3">
        <v>156805.63002978353</v>
      </c>
      <c r="E42" s="4">
        <v>1.6183152659999998</v>
      </c>
      <c r="F42" s="3">
        <v>112.38802810034186</v>
      </c>
      <c r="G42" s="3">
        <v>783.62377206559893</v>
      </c>
      <c r="H42" s="3">
        <v>57949.79</v>
      </c>
      <c r="I42" s="3">
        <v>49809.54</v>
      </c>
      <c r="J42" s="3">
        <v>8140.2539999999999</v>
      </c>
      <c r="K42" s="3">
        <v>3551.855</v>
      </c>
      <c r="L42" s="3">
        <v>1088.1859999999999</v>
      </c>
      <c r="M42" s="3">
        <v>0</v>
      </c>
      <c r="N42" s="3">
        <v>65144.85</v>
      </c>
      <c r="O42" s="3">
        <v>18493.189999999999</v>
      </c>
      <c r="P42" s="3">
        <v>11138.5</v>
      </c>
      <c r="Q42" s="3">
        <v>8128.1210000000001</v>
      </c>
      <c r="R42" s="3">
        <v>27385.03</v>
      </c>
      <c r="S42" s="3">
        <v>-7195.0559999999996</v>
      </c>
      <c r="T42" s="3">
        <v>7530.4660000000003</v>
      </c>
      <c r="U42" s="3">
        <v>205620.6</v>
      </c>
      <c r="V42" s="3">
        <v>178192.6</v>
      </c>
      <c r="W42" s="2">
        <f t="shared" si="17"/>
        <v>3.9448189083952396</v>
      </c>
      <c r="X42" s="2">
        <f t="shared" si="2"/>
        <v>23.342525014736477</v>
      </c>
      <c r="Y42" s="2">
        <f t="shared" si="3"/>
        <v>20.063583205780681</v>
      </c>
      <c r="Z42" s="2">
        <f t="shared" si="4"/>
        <v>3.2789434201799295</v>
      </c>
      <c r="AA42" s="2">
        <f t="shared" si="5"/>
        <v>1.4307086218296361</v>
      </c>
      <c r="AB42" s="2">
        <f t="shared" si="6"/>
        <v>0.43832788566940495</v>
      </c>
      <c r="AC42" s="2">
        <f t="shared" si="7"/>
        <v>0</v>
      </c>
      <c r="AD42" s="2">
        <f t="shared" si="8"/>
        <v>26.240738589497141</v>
      </c>
      <c r="AE42" s="2">
        <f t="shared" si="9"/>
        <v>7.4491684987516678</v>
      </c>
      <c r="AF42" s="2">
        <f t="shared" si="10"/>
        <v>4.4866549969662053</v>
      </c>
      <c r="AG42" s="2">
        <f t="shared" si="11"/>
        <v>3.2740561745832877</v>
      </c>
      <c r="AH42" s="2">
        <f t="shared" si="12"/>
        <v>11.030855293941684</v>
      </c>
      <c r="AI42" s="2">
        <f t="shared" si="13"/>
        <v>-2.8982119635365335</v>
      </c>
      <c r="AJ42" s="2">
        <f t="shared" si="14"/>
        <v>3.0333171350167545</v>
      </c>
      <c r="AK42" s="2">
        <f t="shared" si="15"/>
        <v>82.825218159463972</v>
      </c>
      <c r="AL42" s="2">
        <f t="shared" si="16"/>
        <v>71.777054290290465</v>
      </c>
    </row>
    <row r="43" spans="1:38" x14ac:dyDescent="0.25">
      <c r="A43">
        <f t="shared" si="1"/>
        <v>2046</v>
      </c>
      <c r="B43">
        <v>53328</v>
      </c>
      <c r="C43" s="3">
        <v>258097.9663457869</v>
      </c>
      <c r="D43" s="3">
        <v>159823.97355493507</v>
      </c>
      <c r="E43" s="4">
        <v>1.6317850089999997</v>
      </c>
      <c r="F43" s="3">
        <v>113.856823382302</v>
      </c>
      <c r="G43" s="3">
        <v>788.53520351553857</v>
      </c>
      <c r="H43" s="3">
        <v>60186.35</v>
      </c>
      <c r="I43" s="3">
        <v>51783.7</v>
      </c>
      <c r="J43" s="3">
        <v>8402.6509999999998</v>
      </c>
      <c r="K43" s="3">
        <v>3687.357</v>
      </c>
      <c r="L43" s="3">
        <v>1122.4749999999999</v>
      </c>
      <c r="M43" s="3">
        <v>0</v>
      </c>
      <c r="N43" s="3">
        <v>67750.28</v>
      </c>
      <c r="O43" s="3">
        <v>19292.650000000001</v>
      </c>
      <c r="P43" s="3">
        <v>11560.16</v>
      </c>
      <c r="Q43" s="3">
        <v>8427.0570000000007</v>
      </c>
      <c r="R43" s="3">
        <v>28470.42</v>
      </c>
      <c r="S43" s="3">
        <v>-7563.9350000000004</v>
      </c>
      <c r="T43" s="3">
        <v>8113.4110000000001</v>
      </c>
      <c r="U43" s="3">
        <v>221298</v>
      </c>
      <c r="V43" s="3">
        <v>193870</v>
      </c>
      <c r="W43" s="2">
        <f t="shared" si="17"/>
        <v>3.9458162265843013</v>
      </c>
      <c r="X43" s="2">
        <f t="shared" si="2"/>
        <v>23.319188001413892</v>
      </c>
      <c r="Y43" s="2">
        <f t="shared" si="3"/>
        <v>20.063583116584017</v>
      </c>
      <c r="Z43" s="2">
        <f t="shared" si="4"/>
        <v>3.2556052722796518</v>
      </c>
      <c r="AA43" s="2">
        <f t="shared" si="5"/>
        <v>1.4286656544437322</v>
      </c>
      <c r="AB43" s="2">
        <f t="shared" si="6"/>
        <v>0.43490269059158854</v>
      </c>
      <c r="AC43" s="2">
        <f t="shared" si="7"/>
        <v>0</v>
      </c>
      <c r="AD43" s="2">
        <f t="shared" si="8"/>
        <v>26.249831007669204</v>
      </c>
      <c r="AE43" s="2">
        <f t="shared" si="9"/>
        <v>7.4749329772527782</v>
      </c>
      <c r="AF43" s="2">
        <f t="shared" si="10"/>
        <v>4.478981436262953</v>
      </c>
      <c r="AG43" s="2">
        <f t="shared" si="11"/>
        <v>3.2650613715839381</v>
      </c>
      <c r="AH43" s="2">
        <f t="shared" si="12"/>
        <v>11.030857934717989</v>
      </c>
      <c r="AI43" s="2">
        <f t="shared" si="13"/>
        <v>-2.9306449435042095</v>
      </c>
      <c r="AJ43" s="2">
        <f t="shared" si="14"/>
        <v>3.143539298225253</v>
      </c>
      <c r="AK43" s="2">
        <f t="shared" si="15"/>
        <v>85.741861175115133</v>
      </c>
      <c r="AL43" s="2">
        <f t="shared" si="16"/>
        <v>75.114888638937416</v>
      </c>
    </row>
    <row r="44" spans="1:38" x14ac:dyDescent="0.25">
      <c r="A44">
        <f t="shared" si="1"/>
        <v>2047</v>
      </c>
      <c r="B44">
        <v>53693</v>
      </c>
      <c r="C44" s="3">
        <v>268251.8832112372</v>
      </c>
      <c r="D44" s="3">
        <v>162854.62982068202</v>
      </c>
      <c r="E44" s="4">
        <v>1.6452098250000002</v>
      </c>
      <c r="F44" s="3">
        <v>115.34488218754012</v>
      </c>
      <c r="G44" s="3">
        <v>793.21480000881127</v>
      </c>
      <c r="H44" s="3">
        <v>62496.47</v>
      </c>
      <c r="I44" s="3">
        <v>53820.94</v>
      </c>
      <c r="J44" s="3">
        <v>8675.5300000000007</v>
      </c>
      <c r="K44" s="3">
        <v>3827.5250000000001</v>
      </c>
      <c r="L44" s="3">
        <v>1157.816</v>
      </c>
      <c r="M44" s="3">
        <v>0</v>
      </c>
      <c r="N44" s="3">
        <v>70429.600000000006</v>
      </c>
      <c r="O44" s="3">
        <v>20107.39</v>
      </c>
      <c r="P44" s="3">
        <v>11999.6</v>
      </c>
      <c r="Q44" s="3">
        <v>8732.1219999999994</v>
      </c>
      <c r="R44" s="3">
        <v>29590.48</v>
      </c>
      <c r="S44" s="3">
        <v>-7933.1329999999998</v>
      </c>
      <c r="T44" s="3">
        <v>8733.7759999999998</v>
      </c>
      <c r="U44" s="3">
        <v>237964.9</v>
      </c>
      <c r="V44" s="3">
        <v>210536.9</v>
      </c>
      <c r="W44" s="2">
        <f t="shared" si="17"/>
        <v>3.9466131641496984</v>
      </c>
      <c r="X44" s="2">
        <f t="shared" si="2"/>
        <v>23.297681735485387</v>
      </c>
      <c r="Y44" s="2">
        <f t="shared" si="3"/>
        <v>20.063583284378378</v>
      </c>
      <c r="Z44" s="2">
        <f t="shared" si="4"/>
        <v>3.2340984511070077</v>
      </c>
      <c r="AA44" s="2">
        <f t="shared" si="5"/>
        <v>1.4268399364734312</v>
      </c>
      <c r="AB44" s="2">
        <f t="shared" si="6"/>
        <v>0.43161523644859862</v>
      </c>
      <c r="AC44" s="2">
        <f t="shared" si="7"/>
        <v>0</v>
      </c>
      <c r="AD44" s="2">
        <f t="shared" si="8"/>
        <v>26.255025372753721</v>
      </c>
      <c r="AE44" s="2">
        <f t="shared" si="9"/>
        <v>7.495712521863739</v>
      </c>
      <c r="AF44" s="2">
        <f t="shared" si="10"/>
        <v>4.4732584376866473</v>
      </c>
      <c r="AG44" s="2">
        <f t="shared" si="11"/>
        <v>3.2551950411188044</v>
      </c>
      <c r="AH44" s="2">
        <f t="shared" si="12"/>
        <v>11.030856389812827</v>
      </c>
      <c r="AI44" s="2">
        <f t="shared" si="13"/>
        <v>-2.9573447556202193</v>
      </c>
      <c r="AJ44" s="2">
        <f t="shared" si="14"/>
        <v>3.2558116257929544</v>
      </c>
      <c r="AK44" s="2">
        <f t="shared" si="15"/>
        <v>88.709498383134388</v>
      </c>
      <c r="AL44" s="2">
        <f t="shared" si="16"/>
        <v>78.48477985677772</v>
      </c>
    </row>
    <row r="45" spans="1:38" x14ac:dyDescent="0.25">
      <c r="A45">
        <f t="shared" si="1"/>
        <v>2048</v>
      </c>
      <c r="B45">
        <v>54058</v>
      </c>
      <c r="C45" s="3">
        <v>278776.64439522097</v>
      </c>
      <c r="D45" s="3">
        <v>165925.58172805939</v>
      </c>
      <c r="E45" s="4">
        <v>1.6585977730000001</v>
      </c>
      <c r="F45" s="3">
        <v>116.85258515629248</v>
      </c>
      <c r="G45" s="3">
        <v>797.83528607282688</v>
      </c>
      <c r="H45" s="3">
        <v>64891.92</v>
      </c>
      <c r="I45" s="3">
        <v>55932.58</v>
      </c>
      <c r="J45" s="3">
        <v>8959.3340000000007</v>
      </c>
      <c r="K45" s="3">
        <v>3973.011</v>
      </c>
      <c r="L45" s="3">
        <v>1194.2370000000001</v>
      </c>
      <c r="M45" s="3">
        <v>0</v>
      </c>
      <c r="N45" s="3">
        <v>73210.73</v>
      </c>
      <c r="O45" s="3">
        <v>20956</v>
      </c>
      <c r="P45" s="3">
        <v>12459.57</v>
      </c>
      <c r="Q45" s="3">
        <v>9043.7129999999997</v>
      </c>
      <c r="R45" s="3">
        <v>30751.45</v>
      </c>
      <c r="S45" s="3">
        <v>-8318.8140000000003</v>
      </c>
      <c r="T45" s="3">
        <v>9393.0720000000001</v>
      </c>
      <c r="U45" s="3">
        <v>255676.7</v>
      </c>
      <c r="V45" s="3">
        <v>228248.7</v>
      </c>
      <c r="W45" s="2">
        <f t="shared" si="17"/>
        <v>3.9472510441665976</v>
      </c>
      <c r="X45" s="2">
        <f t="shared" si="2"/>
        <v>23.277387580576114</v>
      </c>
      <c r="Y45" s="2">
        <f t="shared" si="3"/>
        <v>20.063581768602006</v>
      </c>
      <c r="Z45" s="2">
        <f t="shared" si="4"/>
        <v>3.2138036597134638</v>
      </c>
      <c r="AA45" s="2">
        <f t="shared" si="5"/>
        <v>1.4251592017756953</v>
      </c>
      <c r="AB45" s="2">
        <f t="shared" si="6"/>
        <v>0.42838488230991589</v>
      </c>
      <c r="AC45" s="2">
        <f t="shared" si="7"/>
        <v>0</v>
      </c>
      <c r="AD45" s="2">
        <f t="shared" si="8"/>
        <v>26.261428807575907</v>
      </c>
      <c r="AE45" s="2">
        <f t="shared" si="9"/>
        <v>7.5171290067939589</v>
      </c>
      <c r="AF45" s="2">
        <f t="shared" si="10"/>
        <v>4.4693736905506682</v>
      </c>
      <c r="AG45" s="2">
        <f t="shared" si="11"/>
        <v>3.2440712598501436</v>
      </c>
      <c r="AH45" s="2">
        <f t="shared" si="12"/>
        <v>11.030855926511457</v>
      </c>
      <c r="AI45" s="2">
        <f t="shared" si="13"/>
        <v>-2.9840426618402214</v>
      </c>
      <c r="AJ45" s="2">
        <f t="shared" si="14"/>
        <v>3.3693898641966089</v>
      </c>
      <c r="AK45" s="2">
        <f t="shared" si="15"/>
        <v>91.713816469333693</v>
      </c>
      <c r="AL45" s="2">
        <f t="shared" si="16"/>
        <v>81.875115648645362</v>
      </c>
    </row>
    <row r="46" spans="1:38" x14ac:dyDescent="0.25">
      <c r="A46">
        <f t="shared" si="1"/>
        <v>2049</v>
      </c>
      <c r="B46">
        <v>54424</v>
      </c>
      <c r="C46" s="3">
        <v>289614.40160670551</v>
      </c>
      <c r="D46" s="3">
        <v>168996.28080261298</v>
      </c>
      <c r="E46" s="4">
        <v>1.6719590230000003</v>
      </c>
      <c r="F46" s="3">
        <v>118.38023629584707</v>
      </c>
      <c r="G46" s="3">
        <v>802.23667291392894</v>
      </c>
      <c r="H46" s="3">
        <v>67359.91</v>
      </c>
      <c r="I46" s="3">
        <v>58107.02</v>
      </c>
      <c r="J46" s="3">
        <v>9252.8860000000004</v>
      </c>
      <c r="K46" s="3">
        <v>4123.67</v>
      </c>
      <c r="L46" s="3">
        <v>1231.7670000000001</v>
      </c>
      <c r="M46" s="3">
        <v>0</v>
      </c>
      <c r="N46" s="3">
        <v>76072.740000000005</v>
      </c>
      <c r="O46" s="3">
        <v>21827.73</v>
      </c>
      <c r="P46" s="3">
        <v>12935.75</v>
      </c>
      <c r="Q46" s="3">
        <v>9362.3189999999995</v>
      </c>
      <c r="R46" s="3">
        <v>31946.95</v>
      </c>
      <c r="S46" s="3">
        <v>-8712.8310000000001</v>
      </c>
      <c r="T46" s="3">
        <v>10093.51</v>
      </c>
      <c r="U46" s="3">
        <v>274483.09999999998</v>
      </c>
      <c r="V46" s="3">
        <v>247055.1</v>
      </c>
      <c r="W46" s="2">
        <f t="shared" si="17"/>
        <v>3.9477629365522944</v>
      </c>
      <c r="X46" s="2">
        <f t="shared" si="2"/>
        <v>23.258480802855352</v>
      </c>
      <c r="Y46" s="2">
        <f t="shared" si="3"/>
        <v>20.063580981345314</v>
      </c>
      <c r="Z46" s="2">
        <f t="shared" si="4"/>
        <v>3.1948984403632528</v>
      </c>
      <c r="AA46" s="2">
        <f t="shared" si="5"/>
        <v>1.4238483919041836</v>
      </c>
      <c r="AB46" s="2">
        <f t="shared" si="6"/>
        <v>0.42531275833193261</v>
      </c>
      <c r="AC46" s="2">
        <f t="shared" si="7"/>
        <v>0</v>
      </c>
      <c r="AD46" s="2">
        <f t="shared" si="8"/>
        <v>26.266905091034218</v>
      </c>
      <c r="AE46" s="2">
        <f t="shared" si="9"/>
        <v>7.5368247845775009</v>
      </c>
      <c r="AF46" s="2">
        <f t="shared" si="10"/>
        <v>4.4665423847142334</v>
      </c>
      <c r="AG46" s="2">
        <f t="shared" si="11"/>
        <v>3.2326841994252646</v>
      </c>
      <c r="AH46" s="2">
        <f t="shared" si="12"/>
        <v>11.030856829897482</v>
      </c>
      <c r="AI46" s="2">
        <f t="shared" si="13"/>
        <v>-3.008424633465558</v>
      </c>
      <c r="AJ46" s="2">
        <f t="shared" si="14"/>
        <v>3.4851547243520442</v>
      </c>
      <c r="AK46" s="2">
        <f t="shared" si="15"/>
        <v>94.775362853932322</v>
      </c>
      <c r="AL46" s="2">
        <f t="shared" si="16"/>
        <v>85.304839341345755</v>
      </c>
    </row>
    <row r="47" spans="1:38" x14ac:dyDescent="0.25">
      <c r="A47">
        <f t="shared" si="1"/>
        <v>2050</v>
      </c>
      <c r="B47">
        <v>54789</v>
      </c>
      <c r="C47" s="3">
        <v>300805.34098622814</v>
      </c>
      <c r="D47" s="3">
        <v>172084.6760614785</v>
      </c>
      <c r="E47" s="4">
        <v>1.6853052680000002</v>
      </c>
      <c r="F47" s="3">
        <v>119.92629241622369</v>
      </c>
      <c r="G47" s="3">
        <v>806.52637216257028</v>
      </c>
      <c r="H47" s="3">
        <v>69908.12</v>
      </c>
      <c r="I47" s="3">
        <v>60352.33</v>
      </c>
      <c r="J47" s="3">
        <v>9555.7919999999995</v>
      </c>
      <c r="K47" s="3">
        <v>4279.0379999999996</v>
      </c>
      <c r="L47" s="3">
        <v>1270.434</v>
      </c>
      <c r="M47" s="3">
        <v>0</v>
      </c>
      <c r="N47" s="3">
        <v>79020.350000000006</v>
      </c>
      <c r="O47" s="3">
        <v>22719.71</v>
      </c>
      <c r="P47" s="3">
        <v>13429.76</v>
      </c>
      <c r="Q47" s="3">
        <v>9689.48</v>
      </c>
      <c r="R47" s="3">
        <v>33181.410000000003</v>
      </c>
      <c r="S47" s="3">
        <v>-9112.2330000000002</v>
      </c>
      <c r="T47" s="3">
        <v>10837.06</v>
      </c>
      <c r="U47" s="3">
        <v>294432.40000000002</v>
      </c>
      <c r="V47" s="3">
        <v>267004.40000000002</v>
      </c>
      <c r="W47" s="2">
        <f t="shared" si="17"/>
        <v>3.9481702152154363</v>
      </c>
      <c r="X47" s="2">
        <f t="shared" si="2"/>
        <v>23.240318729314261</v>
      </c>
      <c r="Y47" s="2">
        <f t="shared" si="3"/>
        <v>20.063583246935476</v>
      </c>
      <c r="Z47" s="2">
        <f t="shared" si="4"/>
        <v>3.1767361472605953</v>
      </c>
      <c r="AA47" s="2">
        <f t="shared" si="5"/>
        <v>1.4225272682893977</v>
      </c>
      <c r="AB47" s="2">
        <f t="shared" si="6"/>
        <v>0.42234422960533957</v>
      </c>
      <c r="AC47" s="2">
        <f t="shared" si="7"/>
        <v>0</v>
      </c>
      <c r="AD47" s="2">
        <f t="shared" si="8"/>
        <v>26.269596723556123</v>
      </c>
      <c r="AE47" s="2">
        <f t="shared" si="9"/>
        <v>7.5529609698785842</v>
      </c>
      <c r="AF47" s="2">
        <f t="shared" si="10"/>
        <v>4.4646015778738644</v>
      </c>
      <c r="AG47" s="2">
        <f t="shared" si="11"/>
        <v>3.221179507063213</v>
      </c>
      <c r="AH47" s="2">
        <f t="shared" si="12"/>
        <v>11.030857993149516</v>
      </c>
      <c r="AI47" s="2">
        <f t="shared" si="13"/>
        <v>-3.0292789915645777</v>
      </c>
      <c r="AJ47" s="2">
        <f t="shared" si="14"/>
        <v>3.6026820416384018</v>
      </c>
      <c r="AK47" s="2">
        <f t="shared" si="15"/>
        <v>97.881373726499135</v>
      </c>
      <c r="AL47" s="2">
        <f t="shared" si="16"/>
        <v>88.763184564673125</v>
      </c>
    </row>
    <row r="48" spans="1:38" x14ac:dyDescent="0.25">
      <c r="A48">
        <f t="shared" si="1"/>
        <v>2051</v>
      </c>
      <c r="B48">
        <v>55154</v>
      </c>
      <c r="C48" s="3">
        <v>312395.48498096043</v>
      </c>
      <c r="D48" s="3">
        <v>175210.98248771095</v>
      </c>
      <c r="E48" s="4">
        <v>1.6986507340000006</v>
      </c>
      <c r="F48" s="3">
        <v>121.49233243961856</v>
      </c>
      <c r="G48" s="3">
        <v>810.75224489347261</v>
      </c>
      <c r="H48" s="3">
        <v>72547.009999999995</v>
      </c>
      <c r="I48" s="3">
        <v>62677.73</v>
      </c>
      <c r="J48" s="3">
        <v>9869.2790000000005</v>
      </c>
      <c r="K48" s="3">
        <v>4439.1260000000002</v>
      </c>
      <c r="L48" s="3">
        <v>1310.2670000000001</v>
      </c>
      <c r="M48" s="3">
        <v>0</v>
      </c>
      <c r="N48" s="3">
        <v>82061.98</v>
      </c>
      <c r="O48" s="3">
        <v>23631.71</v>
      </c>
      <c r="P48" s="3">
        <v>13943.3</v>
      </c>
      <c r="Q48" s="3">
        <v>10027.07</v>
      </c>
      <c r="R48" s="3">
        <v>34459.9</v>
      </c>
      <c r="S48" s="3">
        <v>-9514.9709999999995</v>
      </c>
      <c r="T48" s="3">
        <v>11625.65</v>
      </c>
      <c r="U48" s="3">
        <v>315573</v>
      </c>
      <c r="V48" s="3">
        <v>288145</v>
      </c>
      <c r="W48" s="2">
        <f t="shared" si="17"/>
        <v>3.9484954780791783</v>
      </c>
      <c r="X48" s="2">
        <f t="shared" si="2"/>
        <v>23.222810023781719</v>
      </c>
      <c r="Y48" s="2">
        <f t="shared" si="3"/>
        <v>20.063583826706079</v>
      </c>
      <c r="Z48" s="2">
        <f t="shared" si="4"/>
        <v>3.1592258769685815</v>
      </c>
      <c r="AA48" s="2">
        <f t="shared" si="5"/>
        <v>1.4209955692127085</v>
      </c>
      <c r="AB48" s="2">
        <f t="shared" si="6"/>
        <v>0.41942571611745827</v>
      </c>
      <c r="AC48" s="2">
        <f t="shared" si="7"/>
        <v>0</v>
      </c>
      <c r="AD48" s="2">
        <f t="shared" si="8"/>
        <v>26.26861908871744</v>
      </c>
      <c r="AE48" s="2">
        <f t="shared" si="9"/>
        <v>7.5646771916182729</v>
      </c>
      <c r="AF48" s="2">
        <f t="shared" si="10"/>
        <v>4.4633487583374656</v>
      </c>
      <c r="AG48" s="2">
        <f t="shared" si="11"/>
        <v>3.2097358899444783</v>
      </c>
      <c r="AH48" s="2">
        <f t="shared" si="12"/>
        <v>11.030857248817226</v>
      </c>
      <c r="AI48" s="2">
        <f t="shared" si="13"/>
        <v>-3.0458093850427796</v>
      </c>
      <c r="AJ48" s="2">
        <f t="shared" si="14"/>
        <v>3.7214526326168089</v>
      </c>
      <c r="AK48" s="2">
        <f t="shared" si="15"/>
        <v>101.01714498826166</v>
      </c>
      <c r="AL48" s="2">
        <f t="shared" si="16"/>
        <v>92.23724856892909</v>
      </c>
    </row>
    <row r="49" spans="1:38" x14ac:dyDescent="0.25">
      <c r="A49">
        <f t="shared" si="1"/>
        <v>2052</v>
      </c>
      <c r="B49">
        <v>55519</v>
      </c>
      <c r="C49" s="3">
        <v>324473.8489751243</v>
      </c>
      <c r="D49" s="3">
        <v>178416.93565522906</v>
      </c>
      <c r="E49" s="4">
        <v>1.7120101279999997</v>
      </c>
      <c r="F49" s="3">
        <v>123.07937586375468</v>
      </c>
      <c r="G49" s="3">
        <v>815.08067992148278</v>
      </c>
      <c r="H49" s="3">
        <v>75296.850000000006</v>
      </c>
      <c r="I49" s="3">
        <v>65101.08</v>
      </c>
      <c r="J49" s="3">
        <v>10195.77</v>
      </c>
      <c r="K49" s="3">
        <v>4604.8869999999997</v>
      </c>
      <c r="L49" s="3">
        <v>1351.2940000000001</v>
      </c>
      <c r="M49" s="3">
        <v>0</v>
      </c>
      <c r="N49" s="3">
        <v>85223.75</v>
      </c>
      <c r="O49" s="3">
        <v>24572.38</v>
      </c>
      <c r="P49" s="3">
        <v>14479.83</v>
      </c>
      <c r="Q49" s="3">
        <v>10379.290000000001</v>
      </c>
      <c r="R49" s="3">
        <v>35792.25</v>
      </c>
      <c r="S49" s="3">
        <v>-9926.8970000000008</v>
      </c>
      <c r="T49" s="3">
        <v>12461.22</v>
      </c>
      <c r="U49" s="3">
        <v>337961.1</v>
      </c>
      <c r="V49" s="3">
        <v>310533.09999999998</v>
      </c>
      <c r="W49" s="2">
        <f t="shared" si="17"/>
        <v>3.9487598748942401</v>
      </c>
      <c r="X49" s="2">
        <f t="shared" si="2"/>
        <v>23.2058300654524</v>
      </c>
      <c r="Y49" s="2">
        <f t="shared" si="3"/>
        <v>20.063582999254574</v>
      </c>
      <c r="Z49" s="2">
        <f t="shared" si="4"/>
        <v>3.1422470661978235</v>
      </c>
      <c r="AA49" s="2">
        <f t="shared" si="5"/>
        <v>1.4191858649148124</v>
      </c>
      <c r="AB49" s="2">
        <f t="shared" si="6"/>
        <v>0.41645698236334505</v>
      </c>
      <c r="AC49" s="2">
        <f t="shared" si="7"/>
        <v>0</v>
      </c>
      <c r="AD49" s="2">
        <f t="shared" si="8"/>
        <v>26.265213751180809</v>
      </c>
      <c r="AE49" s="2">
        <f t="shared" si="9"/>
        <v>7.5729924237696684</v>
      </c>
      <c r="AF49" s="2">
        <f t="shared" si="10"/>
        <v>4.4625568580443877</v>
      </c>
      <c r="AG49" s="2">
        <f t="shared" si="11"/>
        <v>3.1988063237711728</v>
      </c>
      <c r="AH49" s="2">
        <f t="shared" si="12"/>
        <v>11.03085814559558</v>
      </c>
      <c r="AI49" s="2">
        <f t="shared" si="13"/>
        <v>-3.0593827611546729</v>
      </c>
      <c r="AJ49" s="2">
        <f t="shared" si="14"/>
        <v>3.8404389257746736</v>
      </c>
      <c r="AK49" s="2">
        <f t="shared" si="15"/>
        <v>104.15665270636639</v>
      </c>
      <c r="AL49" s="2">
        <f t="shared" si="16"/>
        <v>95.70358319502256</v>
      </c>
    </row>
    <row r="50" spans="1:38" x14ac:dyDescent="0.25">
      <c r="A50">
        <f t="shared" si="1"/>
        <v>2053</v>
      </c>
      <c r="B50">
        <v>55885</v>
      </c>
      <c r="C50" s="3">
        <v>337014.15841544047</v>
      </c>
      <c r="D50" s="3">
        <v>181678.85740970229</v>
      </c>
      <c r="E50" s="4">
        <v>1.7253978169999995</v>
      </c>
      <c r="F50" s="3">
        <v>124.68786814145683</v>
      </c>
      <c r="G50" s="3">
        <v>819.420833582456</v>
      </c>
      <c r="H50" s="3">
        <v>78152.22</v>
      </c>
      <c r="I50" s="3">
        <v>67617.11</v>
      </c>
      <c r="J50" s="3">
        <v>10535.11</v>
      </c>
      <c r="K50" s="3">
        <v>4776.9989999999998</v>
      </c>
      <c r="L50" s="3">
        <v>1393.5409999999999</v>
      </c>
      <c r="M50" s="3">
        <v>0</v>
      </c>
      <c r="N50" s="3">
        <v>88516.11</v>
      </c>
      <c r="O50" s="3">
        <v>25556.1</v>
      </c>
      <c r="P50" s="3">
        <v>15037.52</v>
      </c>
      <c r="Q50" s="3">
        <v>10746.94</v>
      </c>
      <c r="R50" s="3">
        <v>37175.550000000003</v>
      </c>
      <c r="S50" s="3">
        <v>-10363.89</v>
      </c>
      <c r="T50" s="3">
        <v>13345.98</v>
      </c>
      <c r="U50" s="3">
        <v>361671</v>
      </c>
      <c r="V50" s="3">
        <v>334243</v>
      </c>
      <c r="W50" s="2">
        <f t="shared" si="17"/>
        <v>3.9489692748662497</v>
      </c>
      <c r="X50" s="2">
        <f t="shared" si="2"/>
        <v>23.189595466093454</v>
      </c>
      <c r="Y50" s="2">
        <f t="shared" si="3"/>
        <v>20.063581399048452</v>
      </c>
      <c r="Z50" s="2">
        <f t="shared" si="4"/>
        <v>3.126014067045003</v>
      </c>
      <c r="AA50" s="2">
        <f t="shared" si="5"/>
        <v>1.417447570292091</v>
      </c>
      <c r="AB50" s="2">
        <f t="shared" si="6"/>
        <v>0.41349627759026347</v>
      </c>
      <c r="AC50" s="2">
        <f t="shared" si="7"/>
        <v>0</v>
      </c>
      <c r="AD50" s="2">
        <f t="shared" si="8"/>
        <v>26.264804545951858</v>
      </c>
      <c r="AE50" s="2">
        <f t="shared" si="9"/>
        <v>7.583093873610129</v>
      </c>
      <c r="AF50" s="2">
        <f t="shared" si="10"/>
        <v>4.4619846450080329</v>
      </c>
      <c r="AG50" s="2">
        <f t="shared" si="11"/>
        <v>3.1888689930801504</v>
      </c>
      <c r="AH50" s="2">
        <f t="shared" si="12"/>
        <v>11.030857034253547</v>
      </c>
      <c r="AI50" s="2">
        <f t="shared" si="13"/>
        <v>-3.0752090798584009</v>
      </c>
      <c r="AJ50" s="2">
        <f t="shared" si="14"/>
        <v>3.9600650793870469</v>
      </c>
      <c r="AK50" s="2">
        <f t="shared" si="15"/>
        <v>107.31626282423565</v>
      </c>
      <c r="AL50" s="2">
        <f t="shared" si="16"/>
        <v>99.177732345587557</v>
      </c>
    </row>
    <row r="51" spans="1:38" x14ac:dyDescent="0.25">
      <c r="A51">
        <f t="shared" si="1"/>
        <v>2054</v>
      </c>
      <c r="B51">
        <v>56250</v>
      </c>
      <c r="C51" s="3">
        <v>350017.14032246266</v>
      </c>
      <c r="D51" s="3">
        <v>184988.76447713436</v>
      </c>
      <c r="E51" s="4">
        <v>1.7388293820000003</v>
      </c>
      <c r="F51" s="3">
        <v>126.31760276701235</v>
      </c>
      <c r="G51" s="3">
        <v>823.76618012316601</v>
      </c>
      <c r="H51" s="3">
        <v>81113.05</v>
      </c>
      <c r="I51" s="3">
        <v>70225.98</v>
      </c>
      <c r="J51" s="3">
        <v>10887.07</v>
      </c>
      <c r="K51" s="3">
        <v>4955.5600000000004</v>
      </c>
      <c r="L51" s="3">
        <v>1437.038</v>
      </c>
      <c r="M51" s="3">
        <v>0</v>
      </c>
      <c r="N51" s="3">
        <v>91942.16</v>
      </c>
      <c r="O51" s="3">
        <v>26590.16</v>
      </c>
      <c r="P51" s="3">
        <v>15615.7</v>
      </c>
      <c r="Q51" s="3">
        <v>11126.41</v>
      </c>
      <c r="R51" s="3">
        <v>38609.89</v>
      </c>
      <c r="S51" s="3">
        <v>-10829.11</v>
      </c>
      <c r="T51" s="3">
        <v>14282.88</v>
      </c>
      <c r="U51" s="3">
        <v>386783</v>
      </c>
      <c r="V51" s="3">
        <v>359355</v>
      </c>
      <c r="W51" s="2">
        <f t="shared" si="17"/>
        <v>3.9491360933002646</v>
      </c>
      <c r="X51" s="2">
        <f t="shared" si="2"/>
        <v>23.174022256530762</v>
      </c>
      <c r="Y51" s="2">
        <f t="shared" si="3"/>
        <v>20.063583153471409</v>
      </c>
      <c r="Z51" s="2">
        <f t="shared" si="4"/>
        <v>3.1104391030593517</v>
      </c>
      <c r="AA51" s="2">
        <f t="shared" si="5"/>
        <v>1.4158049504188732</v>
      </c>
      <c r="AB51" s="2">
        <f t="shared" si="6"/>
        <v>0.4105621795195773</v>
      </c>
      <c r="AC51" s="2">
        <f t="shared" si="7"/>
        <v>0</v>
      </c>
      <c r="AD51" s="2">
        <f t="shared" si="8"/>
        <v>26.267902170532512</v>
      </c>
      <c r="AE51" s="2">
        <f t="shared" si="9"/>
        <v>7.5968165374710228</v>
      </c>
      <c r="AF51" s="2">
        <f t="shared" si="10"/>
        <v>4.4614100856928376</v>
      </c>
      <c r="AG51" s="2">
        <f t="shared" si="11"/>
        <v>3.1788186114969963</v>
      </c>
      <c r="AH51" s="2">
        <f t="shared" si="12"/>
        <v>11.030856935871656</v>
      </c>
      <c r="AI51" s="2">
        <f t="shared" si="13"/>
        <v>-3.0938799140017523</v>
      </c>
      <c r="AJ51" s="2">
        <f t="shared" si="14"/>
        <v>4.0806230194445661</v>
      </c>
      <c r="AK51" s="2">
        <f t="shared" si="15"/>
        <v>110.50401693004686</v>
      </c>
      <c r="AL51" s="2">
        <f t="shared" si="16"/>
        <v>102.66782925799994</v>
      </c>
    </row>
    <row r="52" spans="1:38" x14ac:dyDescent="0.25">
      <c r="A52">
        <f t="shared" si="1"/>
        <v>2055</v>
      </c>
      <c r="B52">
        <v>56615</v>
      </c>
      <c r="C52" s="3">
        <v>363486.38409012841</v>
      </c>
      <c r="D52" s="3">
        <v>188340.62915520958</v>
      </c>
      <c r="E52" s="4">
        <v>1.752317938</v>
      </c>
      <c r="F52" s="3">
        <v>127.96806852775423</v>
      </c>
      <c r="G52" s="3">
        <v>828.08303545646004</v>
      </c>
      <c r="H52" s="3">
        <v>84179.88</v>
      </c>
      <c r="I52" s="3">
        <v>72928.39</v>
      </c>
      <c r="J52" s="3">
        <v>11251.49</v>
      </c>
      <c r="K52" s="3">
        <v>5140.152</v>
      </c>
      <c r="L52" s="3">
        <v>1481.81</v>
      </c>
      <c r="M52" s="3">
        <v>0</v>
      </c>
      <c r="N52" s="3">
        <v>95498.42</v>
      </c>
      <c r="O52" s="3">
        <v>27671.66</v>
      </c>
      <c r="P52" s="3">
        <v>16213.75</v>
      </c>
      <c r="Q52" s="3">
        <v>11517.35</v>
      </c>
      <c r="R52" s="3">
        <v>40095.660000000003</v>
      </c>
      <c r="S52" s="3">
        <v>-11318.54</v>
      </c>
      <c r="T52" s="3">
        <v>15275.1</v>
      </c>
      <c r="U52" s="3">
        <v>413376.6</v>
      </c>
      <c r="V52" s="3">
        <v>385948.6</v>
      </c>
      <c r="W52" s="2">
        <f t="shared" si="17"/>
        <v>3.9492687113963125</v>
      </c>
      <c r="X52" s="2">
        <f t="shared" si="2"/>
        <v>23.159018792606862</v>
      </c>
      <c r="Y52" s="2">
        <f t="shared" si="3"/>
        <v>20.063582349185605</v>
      </c>
      <c r="Z52" s="2">
        <f t="shared" si="4"/>
        <v>3.0954364434212569</v>
      </c>
      <c r="AA52" s="2">
        <f t="shared" si="5"/>
        <v>1.4141250470404063</v>
      </c>
      <c r="AB52" s="2">
        <f t="shared" si="6"/>
        <v>0.40766588924898411</v>
      </c>
      <c r="AC52" s="2">
        <f t="shared" si="7"/>
        <v>0</v>
      </c>
      <c r="AD52" s="2">
        <f t="shared" si="8"/>
        <v>26.272901594113261</v>
      </c>
      <c r="AE52" s="2">
        <f t="shared" si="9"/>
        <v>7.6128463709217407</v>
      </c>
      <c r="AF52" s="2">
        <f t="shared" si="10"/>
        <v>4.4606210052643167</v>
      </c>
      <c r="AG52" s="2">
        <f t="shared" si="11"/>
        <v>3.1685781102447597</v>
      </c>
      <c r="AH52" s="2">
        <f t="shared" si="12"/>
        <v>11.030856107682446</v>
      </c>
      <c r="AI52" s="2">
        <f t="shared" si="13"/>
        <v>-3.1138828015063988</v>
      </c>
      <c r="AJ52" s="2">
        <f t="shared" si="14"/>
        <v>4.2023857477457689</v>
      </c>
      <c r="AK52" s="2">
        <f t="shared" si="15"/>
        <v>113.72547035970983</v>
      </c>
      <c r="AL52" s="2">
        <f t="shared" si="16"/>
        <v>106.17965813660354</v>
      </c>
    </row>
    <row r="53" spans="1:38" x14ac:dyDescent="0.25">
      <c r="A53">
        <f t="shared" si="1"/>
        <v>2056</v>
      </c>
      <c r="B53">
        <v>56980</v>
      </c>
      <c r="C53" s="3">
        <v>377546.11735475337</v>
      </c>
      <c r="D53" s="3">
        <v>191789.85053534587</v>
      </c>
      <c r="E53" s="4">
        <v>1.7658752699999998</v>
      </c>
      <c r="F53" s="3">
        <v>129.64001425881895</v>
      </c>
      <c r="G53" s="3">
        <v>832.56680654296747</v>
      </c>
      <c r="H53" s="3">
        <v>87379.9</v>
      </c>
      <c r="I53" s="3">
        <v>75749.279999999999</v>
      </c>
      <c r="J53" s="3">
        <v>11630.62</v>
      </c>
      <c r="K53" s="3">
        <v>5331.3069999999998</v>
      </c>
      <c r="L53" s="3">
        <v>1527.885</v>
      </c>
      <c r="M53" s="3">
        <v>0</v>
      </c>
      <c r="N53" s="3">
        <v>99220.44</v>
      </c>
      <c r="O53" s="3">
        <v>28810.400000000001</v>
      </c>
      <c r="P53" s="3">
        <v>16836.39</v>
      </c>
      <c r="Q53" s="3">
        <v>11927.07</v>
      </c>
      <c r="R53" s="3">
        <v>41646.57</v>
      </c>
      <c r="S53" s="3">
        <v>-11840.54</v>
      </c>
      <c r="T53" s="3">
        <v>16325.8</v>
      </c>
      <c r="U53" s="3">
        <v>441542.9</v>
      </c>
      <c r="V53" s="3">
        <v>414114.9</v>
      </c>
      <c r="W53" s="2">
        <f t="shared" si="17"/>
        <v>3.949376911997438</v>
      </c>
      <c r="X53" s="2">
        <f t="shared" si="2"/>
        <v>23.144165966324927</v>
      </c>
      <c r="Y53" s="2">
        <f t="shared" si="3"/>
        <v>20.063583365849784</v>
      </c>
      <c r="Z53" s="2">
        <f t="shared" si="4"/>
        <v>3.080582600475144</v>
      </c>
      <c r="AA53" s="2">
        <f t="shared" si="5"/>
        <v>1.4120942462217265</v>
      </c>
      <c r="AB53" s="2">
        <f t="shared" si="6"/>
        <v>0.40468830952494067</v>
      </c>
      <c r="AC53" s="2">
        <f t="shared" si="7"/>
        <v>0</v>
      </c>
      <c r="AD53" s="2">
        <f t="shared" si="8"/>
        <v>26.280349721294993</v>
      </c>
      <c r="AE53" s="2">
        <f t="shared" si="9"/>
        <v>7.630961801927076</v>
      </c>
      <c r="AF53" s="2">
        <f t="shared" si="10"/>
        <v>4.4594260743463128</v>
      </c>
      <c r="AG53" s="2">
        <f t="shared" si="11"/>
        <v>3.1591028093643394</v>
      </c>
      <c r="AH53" s="2">
        <f t="shared" si="12"/>
        <v>11.030856386974222</v>
      </c>
      <c r="AI53" s="2">
        <f t="shared" si="13"/>
        <v>-3.1361837549700669</v>
      </c>
      <c r="AJ53" s="2">
        <f t="shared" si="14"/>
        <v>4.3241869667169164</v>
      </c>
      <c r="AK53" s="2">
        <f t="shared" si="15"/>
        <v>116.95071931705587</v>
      </c>
      <c r="AL53" s="2">
        <f t="shared" si="16"/>
        <v>109.68591145936367</v>
      </c>
    </row>
    <row r="54" spans="1:38" x14ac:dyDescent="0.25">
      <c r="A54">
        <f t="shared" si="1"/>
        <v>2057</v>
      </c>
      <c r="B54">
        <v>57346</v>
      </c>
      <c r="C54" s="3">
        <v>392253.16604846041</v>
      </c>
      <c r="D54" s="3">
        <v>195353.83303509661</v>
      </c>
      <c r="E54" s="4">
        <v>1.7795099139999999</v>
      </c>
      <c r="F54" s="3">
        <v>131.33354492407963</v>
      </c>
      <c r="G54" s="3">
        <v>837.28528968976866</v>
      </c>
      <c r="H54" s="3">
        <v>90726.36</v>
      </c>
      <c r="I54" s="3">
        <v>78700.039999999994</v>
      </c>
      <c r="J54" s="3">
        <v>12026.32</v>
      </c>
      <c r="K54" s="3">
        <v>5530.0349999999999</v>
      </c>
      <c r="L54" s="3">
        <v>1575.29</v>
      </c>
      <c r="M54" s="3">
        <v>0</v>
      </c>
      <c r="N54" s="3">
        <v>103121.1</v>
      </c>
      <c r="O54" s="3">
        <v>30005.63</v>
      </c>
      <c r="P54" s="3">
        <v>17485.240000000002</v>
      </c>
      <c r="Q54" s="3">
        <v>12361.37</v>
      </c>
      <c r="R54" s="3">
        <v>43268.89</v>
      </c>
      <c r="S54" s="3">
        <v>-12394.76</v>
      </c>
      <c r="T54" s="3">
        <v>17438.57</v>
      </c>
      <c r="U54" s="3">
        <v>471376.3</v>
      </c>
      <c r="V54" s="3">
        <v>443948.3</v>
      </c>
      <c r="W54" s="2">
        <f t="shared" si="17"/>
        <v>3.9494622153362671</v>
      </c>
      <c r="X54" s="2">
        <f t="shared" si="2"/>
        <v>23.129541799234662</v>
      </c>
      <c r="Y54" s="2">
        <f t="shared" si="3"/>
        <v>20.063583117204743</v>
      </c>
      <c r="Z54" s="2">
        <f t="shared" si="4"/>
        <v>3.0659586820299172</v>
      </c>
      <c r="AA54" s="2">
        <f t="shared" si="5"/>
        <v>1.4098127124656017</v>
      </c>
      <c r="AB54" s="2">
        <f t="shared" si="6"/>
        <v>0.40160032763263481</v>
      </c>
      <c r="AC54" s="2">
        <f t="shared" si="7"/>
        <v>0</v>
      </c>
      <c r="AD54" s="2">
        <f t="shared" si="8"/>
        <v>26.28942451601781</v>
      </c>
      <c r="AE54" s="2">
        <f t="shared" si="9"/>
        <v>7.6495571220687086</v>
      </c>
      <c r="AF54" s="2">
        <f t="shared" si="10"/>
        <v>4.4576415217104488</v>
      </c>
      <c r="AG54" s="2">
        <f t="shared" si="11"/>
        <v>3.1513754559403178</v>
      </c>
      <c r="AH54" s="2">
        <f t="shared" si="12"/>
        <v>11.030858064420162</v>
      </c>
      <c r="AI54" s="2">
        <f t="shared" si="13"/>
        <v>-3.1598878155310302</v>
      </c>
      <c r="AJ54" s="2">
        <f t="shared" si="14"/>
        <v>4.4457435935254059</v>
      </c>
      <c r="AK54" s="2">
        <f t="shared" si="15"/>
        <v>120.17144558669143</v>
      </c>
      <c r="AL54" s="2">
        <f t="shared" si="16"/>
        <v>113.179022739909</v>
      </c>
    </row>
    <row r="55" spans="1:38" x14ac:dyDescent="0.25">
      <c r="A55">
        <f t="shared" si="1"/>
        <v>2058</v>
      </c>
      <c r="B55">
        <v>57711</v>
      </c>
      <c r="C55" s="3">
        <v>407608.10164230433</v>
      </c>
      <c r="D55" s="3">
        <v>199020.63814337854</v>
      </c>
      <c r="E55" s="4">
        <v>1.7932275870000001</v>
      </c>
      <c r="F55" s="3">
        <v>133.04983392490445</v>
      </c>
      <c r="G55" s="3">
        <v>842.18731833691788</v>
      </c>
      <c r="H55" s="3">
        <v>94219.520000000004</v>
      </c>
      <c r="I55" s="3">
        <v>81780.789999999994</v>
      </c>
      <c r="J55" s="3">
        <v>12438.73</v>
      </c>
      <c r="K55" s="3">
        <v>5737.0680000000002</v>
      </c>
      <c r="L55" s="3">
        <v>1624.0519999999999</v>
      </c>
      <c r="M55" s="3">
        <v>0</v>
      </c>
      <c r="N55" s="3">
        <v>107207.9</v>
      </c>
      <c r="O55" s="3">
        <v>31269.43</v>
      </c>
      <c r="P55" s="3">
        <v>18159.38</v>
      </c>
      <c r="Q55" s="3">
        <v>12816.45</v>
      </c>
      <c r="R55" s="3">
        <v>44962.67</v>
      </c>
      <c r="S55" s="3">
        <v>-12988.41</v>
      </c>
      <c r="T55" s="3">
        <v>18617.150000000001</v>
      </c>
      <c r="U55" s="3">
        <v>502981.8</v>
      </c>
      <c r="V55" s="3">
        <v>475553.8</v>
      </c>
      <c r="W55" s="2">
        <f t="shared" si="17"/>
        <v>3.9495303433795894</v>
      </c>
      <c r="X55" s="2">
        <f t="shared" si="2"/>
        <v>23.115222592577943</v>
      </c>
      <c r="Y55" s="2">
        <f t="shared" si="3"/>
        <v>20.063583052077448</v>
      </c>
      <c r="Z55" s="2">
        <f t="shared" si="4"/>
        <v>3.0516395405004935</v>
      </c>
      <c r="AA55" s="2">
        <f t="shared" si="5"/>
        <v>1.407496067149949</v>
      </c>
      <c r="AB55" s="2">
        <f t="shared" si="6"/>
        <v>0.39843467130719185</v>
      </c>
      <c r="AC55" s="2">
        <f t="shared" si="7"/>
        <v>0</v>
      </c>
      <c r="AD55" s="2">
        <f t="shared" si="8"/>
        <v>26.301709796259171</v>
      </c>
      <c r="AE55" s="2">
        <f t="shared" si="9"/>
        <v>7.6714446729619779</v>
      </c>
      <c r="AF55" s="2">
        <f t="shared" si="10"/>
        <v>4.4551077191139168</v>
      </c>
      <c r="AG55" s="2">
        <f t="shared" si="11"/>
        <v>3.1443069822118135</v>
      </c>
      <c r="AH55" s="2">
        <f t="shared" si="12"/>
        <v>11.03085778198219</v>
      </c>
      <c r="AI55" s="2">
        <f t="shared" si="13"/>
        <v>-3.1864945636919537</v>
      </c>
      <c r="AJ55" s="2">
        <f t="shared" si="14"/>
        <v>4.567414122778513</v>
      </c>
      <c r="AK55" s="2">
        <f t="shared" si="15"/>
        <v>123.39838142898118</v>
      </c>
      <c r="AL55" s="2">
        <f t="shared" si="16"/>
        <v>116.66936895609628</v>
      </c>
    </row>
    <row r="56" spans="1:38" x14ac:dyDescent="0.25">
      <c r="A56">
        <f t="shared" si="1"/>
        <v>2059</v>
      </c>
      <c r="B56">
        <v>58076</v>
      </c>
      <c r="C56" s="3">
        <v>423515.11123237916</v>
      </c>
      <c r="D56" s="3">
        <v>202732.84734561126</v>
      </c>
      <c r="E56" s="4">
        <v>1.8070309880000004</v>
      </c>
      <c r="F56" s="3">
        <v>134.78956818223028</v>
      </c>
      <c r="G56" s="3">
        <v>846.9981274937461</v>
      </c>
      <c r="H56" s="3">
        <v>97839.43</v>
      </c>
      <c r="I56" s="3">
        <v>84972.3</v>
      </c>
      <c r="J56" s="3">
        <v>12867.13</v>
      </c>
      <c r="K56" s="3">
        <v>5952.241</v>
      </c>
      <c r="L56" s="3">
        <v>1674.201</v>
      </c>
      <c r="M56" s="3">
        <v>0</v>
      </c>
      <c r="N56" s="3">
        <v>111459.1</v>
      </c>
      <c r="O56" s="3">
        <v>32599.62</v>
      </c>
      <c r="P56" s="3">
        <v>18853.55</v>
      </c>
      <c r="Q56" s="3">
        <v>13288.58</v>
      </c>
      <c r="R56" s="3">
        <v>46717.35</v>
      </c>
      <c r="S56" s="3">
        <v>-13619.66</v>
      </c>
      <c r="T56" s="3">
        <v>19865.689999999999</v>
      </c>
      <c r="U56" s="3">
        <v>536467.19999999995</v>
      </c>
      <c r="V56" s="3">
        <v>509039.2</v>
      </c>
      <c r="W56" s="2">
        <f t="shared" si="17"/>
        <v>3.9495842593111714</v>
      </c>
      <c r="X56" s="2">
        <f t="shared" si="2"/>
        <v>23.101756561955668</v>
      </c>
      <c r="Y56" s="2">
        <f t="shared" si="3"/>
        <v>20.063581616424642</v>
      </c>
      <c r="Z56" s="2">
        <f t="shared" si="4"/>
        <v>3.0381749455310261</v>
      </c>
      <c r="AA56" s="2">
        <f t="shared" si="5"/>
        <v>1.4054376909196176</v>
      </c>
      <c r="AB56" s="2">
        <f t="shared" si="6"/>
        <v>0.39531080606032498</v>
      </c>
      <c r="AC56" s="2">
        <f t="shared" si="7"/>
        <v>0</v>
      </c>
      <c r="AD56" s="2">
        <f t="shared" si="8"/>
        <v>26.317620562739101</v>
      </c>
      <c r="AE56" s="2">
        <f t="shared" si="9"/>
        <v>7.6973924035765666</v>
      </c>
      <c r="AF56" s="2">
        <f t="shared" si="10"/>
        <v>4.4516829506126445</v>
      </c>
      <c r="AG56" s="2">
        <f t="shared" si="11"/>
        <v>3.1376873333590849</v>
      </c>
      <c r="AH56" s="2">
        <f t="shared" si="12"/>
        <v>11.030857875190806</v>
      </c>
      <c r="AI56" s="2">
        <f t="shared" si="13"/>
        <v>-3.215861639592597</v>
      </c>
      <c r="AJ56" s="2">
        <f t="shared" si="14"/>
        <v>4.6906685199952314</v>
      </c>
      <c r="AK56" s="2">
        <f t="shared" si="15"/>
        <v>126.67014370253365</v>
      </c>
      <c r="AL56" s="2">
        <f t="shared" si="16"/>
        <v>120.19386947463475</v>
      </c>
    </row>
    <row r="57" spans="1:38" x14ac:dyDescent="0.25">
      <c r="A57">
        <f t="shared" si="1"/>
        <v>2060</v>
      </c>
      <c r="B57">
        <v>58441</v>
      </c>
      <c r="C57" s="3">
        <v>440157.77979151323</v>
      </c>
      <c r="D57" s="3">
        <v>206568.25047665939</v>
      </c>
      <c r="E57" s="4">
        <v>1.8209199280000006</v>
      </c>
      <c r="F57" s="3">
        <v>136.55143032421461</v>
      </c>
      <c r="G57" s="3">
        <v>852.01945590024638</v>
      </c>
      <c r="H57" s="3">
        <v>101623.6</v>
      </c>
      <c r="I57" s="3">
        <v>88311.42</v>
      </c>
      <c r="J57" s="3">
        <v>13312.21</v>
      </c>
      <c r="K57" s="3">
        <v>6175.3509999999997</v>
      </c>
      <c r="L57" s="3">
        <v>1725.7670000000001</v>
      </c>
      <c r="M57" s="3">
        <v>0</v>
      </c>
      <c r="N57" s="3">
        <v>115925.5</v>
      </c>
      <c r="O57" s="3">
        <v>34013.29</v>
      </c>
      <c r="P57" s="3">
        <v>19574.96</v>
      </c>
      <c r="Q57" s="3">
        <v>13784.04</v>
      </c>
      <c r="R57" s="3">
        <v>48553.18</v>
      </c>
      <c r="S57" s="3">
        <v>-14301.84</v>
      </c>
      <c r="T57" s="3">
        <v>21188.46</v>
      </c>
      <c r="U57" s="3">
        <v>571957.5</v>
      </c>
      <c r="V57" s="3">
        <v>544529.5</v>
      </c>
      <c r="W57" s="2">
        <f t="shared" si="17"/>
        <v>3.9496282344941132</v>
      </c>
      <c r="X57" s="2">
        <f t="shared" si="2"/>
        <v>23.087993593600778</v>
      </c>
      <c r="Y57" s="2">
        <f t="shared" si="3"/>
        <v>20.063582663887008</v>
      </c>
      <c r="Z57" s="2">
        <f t="shared" si="4"/>
        <v>3.0244177454515313</v>
      </c>
      <c r="AA57" s="2">
        <f t="shared" si="5"/>
        <v>1.4029857663597447</v>
      </c>
      <c r="AB57" s="2">
        <f t="shared" si="6"/>
        <v>0.39207917688457838</v>
      </c>
      <c r="AC57" s="2">
        <f t="shared" si="7"/>
        <v>0</v>
      </c>
      <c r="AD57" s="2">
        <f t="shared" si="8"/>
        <v>26.337260255835918</v>
      </c>
      <c r="AE57" s="2">
        <f t="shared" si="9"/>
        <v>7.7275221662811147</v>
      </c>
      <c r="AF57" s="2">
        <f t="shared" si="10"/>
        <v>4.4472598006269362</v>
      </c>
      <c r="AG57" s="2">
        <f t="shared" si="11"/>
        <v>3.1316133970252666</v>
      </c>
      <c r="AH57" s="2">
        <f t="shared" si="12"/>
        <v>11.030858076164842</v>
      </c>
      <c r="AI57" s="2">
        <f t="shared" si="13"/>
        <v>-3.2492530307596206</v>
      </c>
      <c r="AJ57" s="2">
        <f t="shared" si="14"/>
        <v>4.8138328964754873</v>
      </c>
      <c r="AK57" s="2">
        <f t="shared" si="15"/>
        <v>129.94374432525436</v>
      </c>
      <c r="AL57" s="2">
        <f t="shared" si="16"/>
        <v>123.71234248271696</v>
      </c>
    </row>
    <row r="58" spans="1:38" x14ac:dyDescent="0.25">
      <c r="A58">
        <f t="shared" si="1"/>
        <v>2061</v>
      </c>
      <c r="B58">
        <v>58807</v>
      </c>
      <c r="C58" s="3">
        <v>457515.11109333154</v>
      </c>
      <c r="D58" s="3">
        <v>210503.97980497015</v>
      </c>
      <c r="E58" s="4">
        <v>1.8348910319999996</v>
      </c>
      <c r="F58" s="3">
        <v>138.33578848422607</v>
      </c>
      <c r="G58" s="3">
        <v>857.13739807153024</v>
      </c>
      <c r="H58" s="3">
        <v>105569.7</v>
      </c>
      <c r="I58" s="3">
        <v>91793.919999999998</v>
      </c>
      <c r="J58" s="3">
        <v>13775.75</v>
      </c>
      <c r="K58" s="3">
        <v>6406.9129999999996</v>
      </c>
      <c r="L58" s="3">
        <v>1778.7840000000001</v>
      </c>
      <c r="M58" s="3">
        <v>0</v>
      </c>
      <c r="N58" s="3">
        <v>120602.3</v>
      </c>
      <c r="O58" s="3">
        <v>35509.72</v>
      </c>
      <c r="P58" s="3">
        <v>20321.77</v>
      </c>
      <c r="Q58" s="3">
        <v>14303.01</v>
      </c>
      <c r="R58" s="3">
        <v>50467.839999999997</v>
      </c>
      <c r="S58" s="3">
        <v>-15032.66</v>
      </c>
      <c r="T58" s="3">
        <v>22590.400000000001</v>
      </c>
      <c r="U58" s="3">
        <v>609580.6</v>
      </c>
      <c r="V58" s="3">
        <v>582152.6</v>
      </c>
      <c r="W58" s="2">
        <f t="shared" si="17"/>
        <v>3.9496640921746806</v>
      </c>
      <c r="X58" s="2">
        <f t="shared" si="2"/>
        <v>23.074582115488671</v>
      </c>
      <c r="Y58" s="2">
        <f t="shared" si="3"/>
        <v>20.063582114400226</v>
      </c>
      <c r="Z58" s="2">
        <f t="shared" si="4"/>
        <v>3.010993443927974</v>
      </c>
      <c r="AA58" s="2">
        <f t="shared" si="5"/>
        <v>1.4003718881960623</v>
      </c>
      <c r="AB58" s="2">
        <f t="shared" si="6"/>
        <v>0.3887924042004231</v>
      </c>
      <c r="AC58" s="2">
        <f t="shared" si="7"/>
        <v>0</v>
      </c>
      <c r="AD58" s="2">
        <f t="shared" si="8"/>
        <v>26.360287797225901</v>
      </c>
      <c r="AE58" s="2">
        <f t="shared" si="9"/>
        <v>7.7614310738593586</v>
      </c>
      <c r="AF58" s="2">
        <f t="shared" si="10"/>
        <v>4.4417702294983714</v>
      </c>
      <c r="AG58" s="2">
        <f t="shared" si="11"/>
        <v>3.1262377248742359</v>
      </c>
      <c r="AH58" s="2">
        <f t="shared" si="12"/>
        <v>11.03085751187456</v>
      </c>
      <c r="AI58" s="2">
        <f t="shared" si="13"/>
        <v>-3.2857187960581675</v>
      </c>
      <c r="AJ58" s="2">
        <f t="shared" si="14"/>
        <v>4.9376292612533259</v>
      </c>
      <c r="AK58" s="2">
        <f t="shared" si="15"/>
        <v>133.23726041382</v>
      </c>
      <c r="AL58" s="2">
        <f t="shared" si="16"/>
        <v>127.24226716989088</v>
      </c>
    </row>
    <row r="59" spans="1:38" x14ac:dyDescent="0.25">
      <c r="A59">
        <f t="shared" si="1"/>
        <v>2062</v>
      </c>
      <c r="B59">
        <v>59172</v>
      </c>
      <c r="C59" s="3">
        <v>475711.56862715777</v>
      </c>
      <c r="D59" s="3">
        <v>214584.43417872867</v>
      </c>
      <c r="E59" s="4">
        <v>1.848936672</v>
      </c>
      <c r="F59" s="3">
        <v>140.14316677792354</v>
      </c>
      <c r="G59" s="3">
        <v>862.54474055068829</v>
      </c>
      <c r="H59" s="3">
        <v>109703.9</v>
      </c>
      <c r="I59" s="3">
        <v>95444.78</v>
      </c>
      <c r="J59" s="3">
        <v>14259.08</v>
      </c>
      <c r="K59" s="3">
        <v>6647.8429999999998</v>
      </c>
      <c r="L59" s="3">
        <v>1833.2829999999999</v>
      </c>
      <c r="M59" s="3">
        <v>0</v>
      </c>
      <c r="N59" s="3">
        <v>125516.5</v>
      </c>
      <c r="O59" s="3">
        <v>37093.68</v>
      </c>
      <c r="P59" s="3">
        <v>21098.78</v>
      </c>
      <c r="Q59" s="3">
        <v>14848.95</v>
      </c>
      <c r="R59" s="3">
        <v>52475.06</v>
      </c>
      <c r="S59" s="3">
        <v>-15812.61</v>
      </c>
      <c r="T59" s="3">
        <v>24076.55</v>
      </c>
      <c r="U59" s="3">
        <v>649469.69999999995</v>
      </c>
      <c r="V59" s="3">
        <v>622041.69999999995</v>
      </c>
      <c r="W59" s="2">
        <f t="shared" si="17"/>
        <v>3.9496909842603261</v>
      </c>
      <c r="X59" s="2">
        <f t="shared" si="2"/>
        <v>23.061011595028329</v>
      </c>
      <c r="Y59" s="2">
        <f t="shared" si="3"/>
        <v>20.063581862312351</v>
      </c>
      <c r="Z59" s="2">
        <f t="shared" si="4"/>
        <v>2.9974213242595438</v>
      </c>
      <c r="AA59" s="2">
        <f t="shared" si="5"/>
        <v>1.3974524561563253</v>
      </c>
      <c r="AB59" s="2">
        <f t="shared" si="6"/>
        <v>0.38537700592201662</v>
      </c>
      <c r="AC59" s="2">
        <f t="shared" si="7"/>
        <v>0</v>
      </c>
      <c r="AD59" s="2">
        <f t="shared" si="8"/>
        <v>26.385000550275542</v>
      </c>
      <c r="AE59" s="2">
        <f t="shared" si="9"/>
        <v>7.7975148065134459</v>
      </c>
      <c r="AF59" s="2">
        <f t="shared" si="10"/>
        <v>4.4352043110678085</v>
      </c>
      <c r="AG59" s="2">
        <f t="shared" si="11"/>
        <v>3.121418729179144</v>
      </c>
      <c r="AH59" s="2">
        <f t="shared" si="12"/>
        <v>11.030856397172819</v>
      </c>
      <c r="AI59" s="2">
        <f t="shared" si="13"/>
        <v>-3.3239910573613236</v>
      </c>
      <c r="AJ59" s="2">
        <f t="shared" si="14"/>
        <v>5.0611655439622414</v>
      </c>
      <c r="AK59" s="2">
        <f t="shared" si="15"/>
        <v>136.5259419429899</v>
      </c>
      <c r="AL59" s="2">
        <f t="shared" si="16"/>
        <v>130.76026336612583</v>
      </c>
    </row>
    <row r="60" spans="1:38" x14ac:dyDescent="0.25">
      <c r="A60">
        <f t="shared" si="1"/>
        <v>2063</v>
      </c>
      <c r="B60">
        <v>59537</v>
      </c>
      <c r="C60" s="3">
        <v>494647.91298928682</v>
      </c>
      <c r="D60" s="3">
        <v>218751.30762860665</v>
      </c>
      <c r="E60" s="4">
        <v>1.8630459159999992</v>
      </c>
      <c r="F60" s="3">
        <v>141.97493079682329</v>
      </c>
      <c r="G60" s="3">
        <v>867.99926019758789</v>
      </c>
      <c r="H60" s="3">
        <v>114006.2</v>
      </c>
      <c r="I60" s="3">
        <v>99244.09</v>
      </c>
      <c r="J60" s="3">
        <v>14762.07</v>
      </c>
      <c r="K60" s="3">
        <v>6898.527</v>
      </c>
      <c r="L60" s="3">
        <v>1889.299</v>
      </c>
      <c r="M60" s="3">
        <v>0</v>
      </c>
      <c r="N60" s="3">
        <v>130644.3</v>
      </c>
      <c r="O60" s="3">
        <v>38761.86</v>
      </c>
      <c r="P60" s="3">
        <v>21901.09</v>
      </c>
      <c r="Q60" s="3">
        <v>15417.46</v>
      </c>
      <c r="R60" s="3">
        <v>54563.91</v>
      </c>
      <c r="S60" s="3">
        <v>-16638.16</v>
      </c>
      <c r="T60" s="3">
        <v>25652.2</v>
      </c>
      <c r="U60" s="3">
        <v>691760.1</v>
      </c>
      <c r="V60" s="3">
        <v>664332.1</v>
      </c>
      <c r="W60" s="2">
        <f t="shared" si="17"/>
        <v>3.9497146672123429</v>
      </c>
      <c r="X60" s="2">
        <f t="shared" si="2"/>
        <v>23.047949259712972</v>
      </c>
      <c r="Y60" s="2">
        <f t="shared" si="3"/>
        <v>20.063582074013411</v>
      </c>
      <c r="Z60" s="2">
        <f t="shared" si="4"/>
        <v>2.9843590991396178</v>
      </c>
      <c r="AA60" s="2">
        <f t="shared" si="5"/>
        <v>1.3946338029226475</v>
      </c>
      <c r="AB60" s="2">
        <f t="shared" si="6"/>
        <v>0.38194824043276993</v>
      </c>
      <c r="AC60" s="2">
        <f t="shared" si="7"/>
        <v>0</v>
      </c>
      <c r="AD60" s="2">
        <f t="shared" si="8"/>
        <v>26.411574085187642</v>
      </c>
      <c r="AE60" s="2">
        <f t="shared" si="9"/>
        <v>7.8362526116307523</v>
      </c>
      <c r="AF60" s="2">
        <f t="shared" si="10"/>
        <v>4.4276119285828948</v>
      </c>
      <c r="AG60" s="2">
        <f t="shared" si="11"/>
        <v>3.116855362196568</v>
      </c>
      <c r="AH60" s="2">
        <f t="shared" si="12"/>
        <v>11.030858226057401</v>
      </c>
      <c r="AI60" s="2">
        <f t="shared" si="13"/>
        <v>-3.363636955314588</v>
      </c>
      <c r="AJ60" s="2">
        <f t="shared" si="14"/>
        <v>5.1859513254543099</v>
      </c>
      <c r="AK60" s="2">
        <f t="shared" si="15"/>
        <v>139.8489879032366</v>
      </c>
      <c r="AL60" s="2">
        <f t="shared" si="16"/>
        <v>134.30403374902912</v>
      </c>
    </row>
    <row r="61" spans="1:38" x14ac:dyDescent="0.25">
      <c r="A61">
        <f t="shared" si="1"/>
        <v>2064</v>
      </c>
      <c r="B61">
        <v>59902</v>
      </c>
      <c r="C61" s="3">
        <v>514329.52468433691</v>
      </c>
      <c r="D61" s="3">
        <v>222995.38724583446</v>
      </c>
      <c r="E61" s="4">
        <v>1.8772048350000008</v>
      </c>
      <c r="F61" s="3">
        <v>143.83088593234288</v>
      </c>
      <c r="G61" s="3">
        <v>873.46798368211626</v>
      </c>
      <c r="H61" s="3">
        <v>118477.6</v>
      </c>
      <c r="I61" s="3">
        <v>103192.9</v>
      </c>
      <c r="J61" s="3">
        <v>15284.63</v>
      </c>
      <c r="K61" s="3">
        <v>7158.84</v>
      </c>
      <c r="L61" s="3">
        <v>1946.8679999999999</v>
      </c>
      <c r="M61" s="3">
        <v>0</v>
      </c>
      <c r="N61" s="3">
        <v>135988.79999999999</v>
      </c>
      <c r="O61" s="3">
        <v>40518.92</v>
      </c>
      <c r="P61" s="3">
        <v>22728.68</v>
      </c>
      <c r="Q61" s="3">
        <v>16006.22</v>
      </c>
      <c r="R61" s="3">
        <v>56734.96</v>
      </c>
      <c r="S61" s="3">
        <v>-17511.22</v>
      </c>
      <c r="T61" s="3">
        <v>27322.67</v>
      </c>
      <c r="U61" s="3">
        <v>736594</v>
      </c>
      <c r="V61" s="3">
        <v>709166</v>
      </c>
      <c r="W61" s="2">
        <f t="shared" si="17"/>
        <v>3.9497319952393903</v>
      </c>
      <c r="X61" s="2">
        <f t="shared" si="2"/>
        <v>23.035348801473937</v>
      </c>
      <c r="Y61" s="2">
        <f t="shared" si="3"/>
        <v>20.063576957463855</v>
      </c>
      <c r="Z61" s="2">
        <f t="shared" si="4"/>
        <v>2.9717582340583584</v>
      </c>
      <c r="AA61" s="2">
        <f t="shared" si="5"/>
        <v>1.3918780969056064</v>
      </c>
      <c r="AB61" s="2">
        <f t="shared" si="6"/>
        <v>0.37852542126467753</v>
      </c>
      <c r="AC61" s="2">
        <f t="shared" si="7"/>
        <v>0</v>
      </c>
      <c r="AD61" s="2">
        <f t="shared" si="8"/>
        <v>26.440014324175021</v>
      </c>
      <c r="AE61" s="2">
        <f t="shared" si="9"/>
        <v>7.8780077859360613</v>
      </c>
      <c r="AF61" s="2">
        <f t="shared" si="10"/>
        <v>4.4190891071146332</v>
      </c>
      <c r="AG61" s="2">
        <f t="shared" si="11"/>
        <v>3.1120554492421197</v>
      </c>
      <c r="AH61" s="2">
        <f t="shared" si="12"/>
        <v>11.030858093324575</v>
      </c>
      <c r="AI61" s="2">
        <f t="shared" si="13"/>
        <v>-3.4046694112587228</v>
      </c>
      <c r="AJ61" s="2">
        <f t="shared" si="14"/>
        <v>5.3122888515429745</v>
      </c>
      <c r="AK61" s="2">
        <f t="shared" si="15"/>
        <v>143.21441112136719</v>
      </c>
      <c r="AL61" s="2">
        <f t="shared" si="16"/>
        <v>137.88164318104069</v>
      </c>
    </row>
    <row r="62" spans="1:38" x14ac:dyDescent="0.25">
      <c r="A62">
        <f t="shared" si="1"/>
        <v>2065</v>
      </c>
      <c r="B62">
        <v>60268</v>
      </c>
      <c r="C62" s="3">
        <v>534844.66744062875</v>
      </c>
      <c r="D62" s="3">
        <v>227343.18106517004</v>
      </c>
      <c r="E62" s="4">
        <v>1.8913978400000002</v>
      </c>
      <c r="F62" s="3">
        <v>145.71092343602268</v>
      </c>
      <c r="G62" s="3">
        <v>879.01844112501021</v>
      </c>
      <c r="H62" s="3">
        <v>123137</v>
      </c>
      <c r="I62" s="3">
        <v>107309</v>
      </c>
      <c r="J62" s="3">
        <v>15827.96</v>
      </c>
      <c r="K62" s="3">
        <v>7428.8959999999997</v>
      </c>
      <c r="L62" s="3">
        <v>2006.028</v>
      </c>
      <c r="M62" s="3">
        <v>0</v>
      </c>
      <c r="N62" s="3">
        <v>141573.9</v>
      </c>
      <c r="O62" s="3">
        <v>42368.87</v>
      </c>
      <c r="P62" s="3">
        <v>23585.45</v>
      </c>
      <c r="Q62" s="3">
        <v>16621.63</v>
      </c>
      <c r="R62" s="3">
        <v>58997.95</v>
      </c>
      <c r="S62" s="3">
        <v>-18436.93</v>
      </c>
      <c r="T62" s="3">
        <v>29093.599999999999</v>
      </c>
      <c r="U62" s="3">
        <v>784124.5</v>
      </c>
      <c r="V62" s="3">
        <v>756696.5</v>
      </c>
      <c r="W62" s="2">
        <f t="shared" si="17"/>
        <v>3.9497470791236422</v>
      </c>
      <c r="X62" s="2">
        <f t="shared" si="2"/>
        <v>23.022946192815695</v>
      </c>
      <c r="Y62" s="2">
        <f t="shared" si="3"/>
        <v>20.063582294556952</v>
      </c>
      <c r="Z62" s="2">
        <f t="shared" si="4"/>
        <v>2.9593564194518227</v>
      </c>
      <c r="AA62" s="2">
        <f t="shared" si="5"/>
        <v>1.3889819703259276</v>
      </c>
      <c r="AB62" s="2">
        <f t="shared" si="6"/>
        <v>0.37506740220471246</v>
      </c>
      <c r="AC62" s="2">
        <f t="shared" si="7"/>
        <v>0</v>
      </c>
      <c r="AD62" s="2">
        <f t="shared" si="8"/>
        <v>26.470096575416566</v>
      </c>
      <c r="AE62" s="2">
        <f t="shared" si="9"/>
        <v>7.9217149537539742</v>
      </c>
      <c r="AF62" s="2">
        <f t="shared" si="10"/>
        <v>4.4097756668048183</v>
      </c>
      <c r="AG62" s="2">
        <f t="shared" si="11"/>
        <v>3.1077490366574723</v>
      </c>
      <c r="AH62" s="2">
        <f t="shared" si="12"/>
        <v>11.030856918200303</v>
      </c>
      <c r="AI62" s="2">
        <f t="shared" si="13"/>
        <v>-3.447155991706063</v>
      </c>
      <c r="AJ62" s="2">
        <f t="shared" si="14"/>
        <v>5.4396354252198993</v>
      </c>
      <c r="AK62" s="2">
        <f t="shared" si="15"/>
        <v>146.60789341926886</v>
      </c>
      <c r="AL62" s="2">
        <f t="shared" si="16"/>
        <v>141.47967551419933</v>
      </c>
    </row>
    <row r="63" spans="1:38" x14ac:dyDescent="0.25">
      <c r="A63">
        <f t="shared" si="1"/>
        <v>2066</v>
      </c>
      <c r="B63">
        <v>60633</v>
      </c>
      <c r="C63" s="3">
        <v>556281.3106837566</v>
      </c>
      <c r="D63" s="3">
        <v>231818.74716078167</v>
      </c>
      <c r="E63" s="4">
        <v>1.9056095830000006</v>
      </c>
      <c r="F63" s="3">
        <v>147.61474802085081</v>
      </c>
      <c r="G63" s="3">
        <v>884.75328899613112</v>
      </c>
      <c r="H63" s="3">
        <v>128003.5</v>
      </c>
      <c r="I63" s="3">
        <v>111610</v>
      </c>
      <c r="J63" s="3">
        <v>16393.509999999998</v>
      </c>
      <c r="K63" s="3">
        <v>7709.3469999999998</v>
      </c>
      <c r="L63" s="3">
        <v>2066.8180000000002</v>
      </c>
      <c r="M63" s="3">
        <v>0</v>
      </c>
      <c r="N63" s="3">
        <v>147422.1</v>
      </c>
      <c r="O63" s="3">
        <v>44314.400000000001</v>
      </c>
      <c r="P63" s="3">
        <v>24475.39</v>
      </c>
      <c r="Q63" s="3">
        <v>17269.71</v>
      </c>
      <c r="R63" s="3">
        <v>61362.6</v>
      </c>
      <c r="S63" s="3">
        <v>-19418.63</v>
      </c>
      <c r="T63" s="3">
        <v>30971.02</v>
      </c>
      <c r="U63" s="3">
        <v>834514.1</v>
      </c>
      <c r="V63" s="3">
        <v>807086.1</v>
      </c>
      <c r="W63" s="2">
        <f t="shared" si="17"/>
        <v>3.9497579784842842</v>
      </c>
      <c r="X63" s="2">
        <f t="shared" si="2"/>
        <v>23.010569929567417</v>
      </c>
      <c r="Y63" s="2">
        <f t="shared" si="3"/>
        <v>20.063589744335268</v>
      </c>
      <c r="Z63" s="2">
        <f t="shared" si="4"/>
        <v>2.9469819828837704</v>
      </c>
      <c r="AA63" s="2">
        <f t="shared" si="5"/>
        <v>1.3858720133027673</v>
      </c>
      <c r="AB63" s="2">
        <f t="shared" si="6"/>
        <v>0.37154187284479467</v>
      </c>
      <c r="AC63" s="2">
        <f t="shared" si="7"/>
        <v>0</v>
      </c>
      <c r="AD63" s="2">
        <f t="shared" si="8"/>
        <v>26.501357706732087</v>
      </c>
      <c r="AE63" s="2">
        <f t="shared" si="9"/>
        <v>7.9661853002989949</v>
      </c>
      <c r="AF63" s="2">
        <f t="shared" si="10"/>
        <v>4.3998224513269957</v>
      </c>
      <c r="AG63" s="2">
        <f t="shared" si="11"/>
        <v>3.1044922179342733</v>
      </c>
      <c r="AH63" s="2">
        <f t="shared" si="12"/>
        <v>11.030857737171825</v>
      </c>
      <c r="AI63" s="2">
        <f t="shared" si="13"/>
        <v>-3.4907931701195336</v>
      </c>
      <c r="AJ63" s="2">
        <f t="shared" si="14"/>
        <v>5.5675104313556352</v>
      </c>
      <c r="AK63" s="2">
        <f t="shared" si="15"/>
        <v>150.01656247883861</v>
      </c>
      <c r="AL63" s="2">
        <f t="shared" si="16"/>
        <v>145.08596361218125</v>
      </c>
    </row>
    <row r="64" spans="1:38" x14ac:dyDescent="0.25">
      <c r="A64">
        <f t="shared" si="1"/>
        <v>2067</v>
      </c>
      <c r="B64">
        <v>60998</v>
      </c>
      <c r="C64" s="3">
        <v>578559.07658376219</v>
      </c>
      <c r="D64" s="3">
        <v>236374.93861497287</v>
      </c>
      <c r="E64" s="4">
        <v>1.9198248430000009</v>
      </c>
      <c r="F64" s="3">
        <v>149.54252655820429</v>
      </c>
      <c r="G64" s="3">
        <v>890.51524846899042</v>
      </c>
      <c r="H64" s="3">
        <v>133060.6</v>
      </c>
      <c r="I64" s="3">
        <v>116079.7</v>
      </c>
      <c r="J64" s="3">
        <v>16980.96</v>
      </c>
      <c r="K64" s="3">
        <v>8000.5770000000002</v>
      </c>
      <c r="L64" s="3">
        <v>2129.2809999999999</v>
      </c>
      <c r="M64" s="3">
        <v>0</v>
      </c>
      <c r="N64" s="3">
        <v>153504.20000000001</v>
      </c>
      <c r="O64" s="3">
        <v>46343.6</v>
      </c>
      <c r="P64" s="3">
        <v>25395.32</v>
      </c>
      <c r="Q64" s="3">
        <v>17945.22</v>
      </c>
      <c r="R64" s="3">
        <v>63820.03</v>
      </c>
      <c r="S64" s="3">
        <v>-20443.52</v>
      </c>
      <c r="T64" s="3">
        <v>32961.370000000003</v>
      </c>
      <c r="U64" s="3">
        <v>887919</v>
      </c>
      <c r="V64" s="3">
        <v>860491</v>
      </c>
      <c r="W64" s="2">
        <f t="shared" si="17"/>
        <v>3.9497678948743951</v>
      </c>
      <c r="X64" s="2">
        <f t="shared" si="2"/>
        <v>22.998619395220196</v>
      </c>
      <c r="Y64" s="2">
        <f t="shared" si="3"/>
        <v>20.063586364493634</v>
      </c>
      <c r="Z64" s="2">
        <f t="shared" si="4"/>
        <v>2.9350434013183344</v>
      </c>
      <c r="AA64" s="2">
        <f t="shared" si="5"/>
        <v>1.3828453003004093</v>
      </c>
      <c r="AB64" s="2">
        <f t="shared" si="6"/>
        <v>0.36803173369482667</v>
      </c>
      <c r="AC64" s="2">
        <f t="shared" si="7"/>
        <v>0</v>
      </c>
      <c r="AD64" s="2">
        <f t="shared" si="8"/>
        <v>26.532156561504763</v>
      </c>
      <c r="AE64" s="2">
        <f t="shared" si="9"/>
        <v>8.0101759484349735</v>
      </c>
      <c r="AF64" s="2">
        <f t="shared" si="10"/>
        <v>4.3894082778810812</v>
      </c>
      <c r="AG64" s="2">
        <f t="shared" si="11"/>
        <v>3.1017091817073825</v>
      </c>
      <c r="AH64" s="2">
        <f t="shared" si="12"/>
        <v>11.030857968185435</v>
      </c>
      <c r="AI64" s="2">
        <f t="shared" si="13"/>
        <v>-3.5335233388288643</v>
      </c>
      <c r="AJ64" s="2">
        <f t="shared" si="14"/>
        <v>5.6971485426567234</v>
      </c>
      <c r="AK64" s="2">
        <f t="shared" si="15"/>
        <v>153.47075794626301</v>
      </c>
      <c r="AL64" s="2">
        <f t="shared" si="16"/>
        <v>148.73001476028531</v>
      </c>
    </row>
    <row r="65" spans="1:38" x14ac:dyDescent="0.25">
      <c r="A65">
        <f t="shared" si="1"/>
        <v>2068</v>
      </c>
      <c r="B65">
        <v>61363</v>
      </c>
      <c r="C65" s="3">
        <v>601666.56830053462</v>
      </c>
      <c r="D65" s="3">
        <v>240995.78582289978</v>
      </c>
      <c r="E65" s="4">
        <v>1.9340287140000003</v>
      </c>
      <c r="F65" s="3">
        <v>151.49572751024476</v>
      </c>
      <c r="G65" s="3">
        <v>896.22418257725224</v>
      </c>
      <c r="H65" s="3">
        <v>138306.1</v>
      </c>
      <c r="I65" s="3">
        <v>120715.9</v>
      </c>
      <c r="J65" s="3">
        <v>17590.28</v>
      </c>
      <c r="K65" s="3">
        <v>8302.5280000000002</v>
      </c>
      <c r="L65" s="3">
        <v>2193.4609999999998</v>
      </c>
      <c r="M65" s="3">
        <v>0</v>
      </c>
      <c r="N65" s="3">
        <v>159820.6</v>
      </c>
      <c r="O65" s="3">
        <v>48460.84</v>
      </c>
      <c r="P65" s="3">
        <v>26345.24</v>
      </c>
      <c r="Q65" s="3">
        <v>18645.560000000001</v>
      </c>
      <c r="R65" s="3">
        <v>66368.98</v>
      </c>
      <c r="S65" s="3">
        <v>-21514.47</v>
      </c>
      <c r="T65" s="3">
        <v>35070.800000000003</v>
      </c>
      <c r="U65" s="3">
        <v>944504.3</v>
      </c>
      <c r="V65" s="3">
        <v>917076.3</v>
      </c>
      <c r="W65" s="2">
        <f t="shared" si="17"/>
        <v>3.9497746979172654</v>
      </c>
      <c r="X65" s="2">
        <f t="shared" si="2"/>
        <v>22.987167193061591</v>
      </c>
      <c r="Y65" s="2">
        <f t="shared" si="3"/>
        <v>20.063587767718875</v>
      </c>
      <c r="Z65" s="2">
        <f t="shared" si="4"/>
        <v>2.92359272174378</v>
      </c>
      <c r="AA65" s="2">
        <f t="shared" si="5"/>
        <v>1.3799217768491432</v>
      </c>
      <c r="AB65" s="2">
        <f t="shared" si="6"/>
        <v>0.36456421472704431</v>
      </c>
      <c r="AC65" s="2">
        <f t="shared" si="7"/>
        <v>0</v>
      </c>
      <c r="AD65" s="2">
        <f t="shared" si="8"/>
        <v>26.562984952185182</v>
      </c>
      <c r="AE65" s="2">
        <f t="shared" si="9"/>
        <v>8.0544345578120335</v>
      </c>
      <c r="AF65" s="2">
        <f t="shared" si="10"/>
        <v>4.3787109651803782</v>
      </c>
      <c r="AG65" s="2">
        <f t="shared" si="11"/>
        <v>3.098985548202585</v>
      </c>
      <c r="AH65" s="2">
        <f t="shared" si="12"/>
        <v>11.030857205090454</v>
      </c>
      <c r="AI65" s="2">
        <f t="shared" si="13"/>
        <v>-3.5758127729731934</v>
      </c>
      <c r="AJ65" s="2">
        <f t="shared" si="14"/>
        <v>5.8289427812253001</v>
      </c>
      <c r="AK65" s="2">
        <f t="shared" si="15"/>
        <v>156.9813497645122</v>
      </c>
      <c r="AL65" s="2">
        <f t="shared" si="16"/>
        <v>152.42267865910694</v>
      </c>
    </row>
    <row r="66" spans="1:38" x14ac:dyDescent="0.25">
      <c r="A66">
        <f t="shared" si="1"/>
        <v>2069</v>
      </c>
      <c r="B66">
        <v>61729</v>
      </c>
      <c r="C66" s="3">
        <v>625623.99825025559</v>
      </c>
      <c r="D66" s="3">
        <v>245678.39719604101</v>
      </c>
      <c r="E66" s="4">
        <v>1.9482068790000002</v>
      </c>
      <c r="F66" s="3">
        <v>153.47438575540698</v>
      </c>
      <c r="G66" s="3">
        <v>901.86702526213628</v>
      </c>
      <c r="H66" s="3">
        <v>143743.9</v>
      </c>
      <c r="I66" s="3">
        <v>125522.6</v>
      </c>
      <c r="J66" s="3">
        <v>18221.36</v>
      </c>
      <c r="K66" s="3">
        <v>8614.8739999999998</v>
      </c>
      <c r="L66" s="3">
        <v>2259.4059999999999</v>
      </c>
      <c r="M66" s="3">
        <v>0</v>
      </c>
      <c r="N66" s="3">
        <v>166376.9</v>
      </c>
      <c r="O66" s="3">
        <v>50666.32</v>
      </c>
      <c r="P66" s="3">
        <v>27330.03</v>
      </c>
      <c r="Q66" s="3">
        <v>19368.86</v>
      </c>
      <c r="R66" s="3">
        <v>69011.69</v>
      </c>
      <c r="S66" s="3">
        <v>-22632.959999999999</v>
      </c>
      <c r="T66" s="3">
        <v>37305.85</v>
      </c>
      <c r="U66" s="3">
        <v>1004443</v>
      </c>
      <c r="V66" s="3">
        <v>977015.1</v>
      </c>
      <c r="W66" s="2">
        <f t="shared" si="17"/>
        <v>3.949780853300509</v>
      </c>
      <c r="X66" s="2">
        <f t="shared" si="2"/>
        <v>22.976084741317909</v>
      </c>
      <c r="Y66" s="2">
        <f t="shared" si="3"/>
        <v>20.063584573331816</v>
      </c>
      <c r="Z66" s="2">
        <f t="shared" si="4"/>
        <v>2.9125097584110389</v>
      </c>
      <c r="AA66" s="2">
        <f t="shared" si="5"/>
        <v>1.3770050420210971</v>
      </c>
      <c r="AB66" s="2">
        <f t="shared" si="6"/>
        <v>0.36114439444764013</v>
      </c>
      <c r="AC66" s="2">
        <f t="shared" si="7"/>
        <v>0</v>
      </c>
      <c r="AD66" s="2">
        <f t="shared" si="8"/>
        <v>26.593752871584641</v>
      </c>
      <c r="AE66" s="2">
        <f t="shared" si="9"/>
        <v>8.0985256546589479</v>
      </c>
      <c r="AF66" s="2">
        <f t="shared" si="10"/>
        <v>4.3684433583808477</v>
      </c>
      <c r="AG66" s="2">
        <f t="shared" si="11"/>
        <v>3.0959266355144308</v>
      </c>
      <c r="AH66" s="2">
        <f t="shared" si="12"/>
        <v>11.030857223030415</v>
      </c>
      <c r="AI66" s="2">
        <f t="shared" si="13"/>
        <v>-3.6176617366501018</v>
      </c>
      <c r="AJ66" s="2">
        <f t="shared" si="14"/>
        <v>5.9629825748911411</v>
      </c>
      <c r="AK66" s="2">
        <f t="shared" si="15"/>
        <v>160.55058674367112</v>
      </c>
      <c r="AL66" s="2">
        <f t="shared" si="16"/>
        <v>156.16649980379822</v>
      </c>
    </row>
    <row r="67" spans="1:38" x14ac:dyDescent="0.25">
      <c r="A67">
        <f t="shared" si="1"/>
        <v>2070</v>
      </c>
      <c r="B67">
        <v>62094</v>
      </c>
      <c r="C67" s="3">
        <v>650559.74642014515</v>
      </c>
      <c r="D67" s="3">
        <v>250461.24238345961</v>
      </c>
      <c r="E67" s="4">
        <v>1.96234771</v>
      </c>
      <c r="F67" s="3">
        <v>155.47828240064052</v>
      </c>
      <c r="G67" s="3">
        <v>907.5832175522653</v>
      </c>
      <c r="H67" s="3">
        <v>149401.9</v>
      </c>
      <c r="I67" s="3">
        <v>130525.6</v>
      </c>
      <c r="J67" s="3">
        <v>18876.28</v>
      </c>
      <c r="K67" s="3">
        <v>8938.1839999999993</v>
      </c>
      <c r="L67" s="3">
        <v>2327.165</v>
      </c>
      <c r="M67" s="3">
        <v>0</v>
      </c>
      <c r="N67" s="3">
        <v>173205.8</v>
      </c>
      <c r="O67" s="3">
        <v>52963.519999999997</v>
      </c>
      <c r="P67" s="3">
        <v>28356.27</v>
      </c>
      <c r="Q67" s="3">
        <v>20123.73</v>
      </c>
      <c r="R67" s="3">
        <v>71762.320000000007</v>
      </c>
      <c r="S67" s="3">
        <v>-23803.97</v>
      </c>
      <c r="T67" s="3">
        <v>39673.35</v>
      </c>
      <c r="U67" s="3">
        <v>1067920</v>
      </c>
      <c r="V67" s="3">
        <v>1040492</v>
      </c>
      <c r="W67" s="2">
        <f t="shared" si="17"/>
        <v>3.9497861003561177</v>
      </c>
      <c r="X67" s="2">
        <f t="shared" si="2"/>
        <v>22.965131307634444</v>
      </c>
      <c r="Y67" s="2">
        <f t="shared" si="3"/>
        <v>20.063583816589819</v>
      </c>
      <c r="Z67" s="2">
        <f t="shared" si="4"/>
        <v>2.9015444167689561</v>
      </c>
      <c r="AA67" s="2">
        <f t="shared" si="5"/>
        <v>1.3739220800525109</v>
      </c>
      <c r="AB67" s="2">
        <f t="shared" si="6"/>
        <v>0.35771733692497293</v>
      </c>
      <c r="AC67" s="2">
        <f t="shared" si="7"/>
        <v>0</v>
      </c>
      <c r="AD67" s="2">
        <f t="shared" si="8"/>
        <v>26.624118838139744</v>
      </c>
      <c r="AE67" s="2">
        <f t="shared" si="9"/>
        <v>8.1412230454533905</v>
      </c>
      <c r="AF67" s="2">
        <f t="shared" si="10"/>
        <v>4.3587495469919411</v>
      </c>
      <c r="AG67" s="2">
        <f t="shared" si="11"/>
        <v>3.0932946759671895</v>
      </c>
      <c r="AH67" s="2">
        <f t="shared" si="12"/>
        <v>11.030857718278559</v>
      </c>
      <c r="AI67" s="2">
        <f t="shared" si="13"/>
        <v>-3.6589982904701417</v>
      </c>
      <c r="AJ67" s="2">
        <f t="shared" si="14"/>
        <v>6.0983407317024678</v>
      </c>
      <c r="AK67" s="2">
        <f t="shared" si="15"/>
        <v>164.15402365062945</v>
      </c>
      <c r="AL67" s="2">
        <f t="shared" si="16"/>
        <v>159.93796199742559</v>
      </c>
    </row>
    <row r="68" spans="1:38" x14ac:dyDescent="0.25">
      <c r="A68">
        <f t="shared" si="1"/>
        <v>2071</v>
      </c>
      <c r="B68">
        <v>62459</v>
      </c>
      <c r="C68" s="3">
        <v>676503.42014228681</v>
      </c>
      <c r="D68" s="3">
        <v>255342.55501832563</v>
      </c>
      <c r="E68" s="4">
        <v>1.9764406589999994</v>
      </c>
      <c r="F68" s="3">
        <v>157.50795196896274</v>
      </c>
      <c r="G68" s="3">
        <v>913.3642119971903</v>
      </c>
      <c r="H68" s="3">
        <v>155286.79999999999</v>
      </c>
      <c r="I68" s="3">
        <v>135730.79999999999</v>
      </c>
      <c r="J68" s="3">
        <v>19555.96</v>
      </c>
      <c r="K68" s="3">
        <v>9273.1239999999998</v>
      </c>
      <c r="L68" s="3">
        <v>2396.7869999999998</v>
      </c>
      <c r="M68" s="3">
        <v>0</v>
      </c>
      <c r="N68" s="3">
        <v>180302.4</v>
      </c>
      <c r="O68" s="3">
        <v>55346.38</v>
      </c>
      <c r="P68" s="3">
        <v>29426.22</v>
      </c>
      <c r="Q68" s="3">
        <v>20905.650000000001</v>
      </c>
      <c r="R68" s="3">
        <v>74624.13</v>
      </c>
      <c r="S68" s="3">
        <v>-25015.58</v>
      </c>
      <c r="T68" s="3">
        <v>42180.6</v>
      </c>
      <c r="U68" s="3">
        <v>1135117</v>
      </c>
      <c r="V68" s="3">
        <v>1107689</v>
      </c>
      <c r="W68" s="2">
        <f t="shared" si="17"/>
        <v>3.9497902464604091</v>
      </c>
      <c r="X68" s="2">
        <f t="shared" si="2"/>
        <v>22.9543259319131</v>
      </c>
      <c r="Y68" s="2">
        <f t="shared" si="3"/>
        <v>20.063579275246259</v>
      </c>
      <c r="Z68" s="2">
        <f t="shared" si="4"/>
        <v>2.8907407439103348</v>
      </c>
      <c r="AA68" s="2">
        <f t="shared" si="5"/>
        <v>1.3707431069675322</v>
      </c>
      <c r="AB68" s="2">
        <f t="shared" si="6"/>
        <v>0.35429044830193041</v>
      </c>
      <c r="AC68" s="2">
        <f t="shared" si="7"/>
        <v>0</v>
      </c>
      <c r="AD68" s="2">
        <f t="shared" si="8"/>
        <v>26.652104724330524</v>
      </c>
      <c r="AE68" s="2">
        <f t="shared" si="9"/>
        <v>8.1812417132139803</v>
      </c>
      <c r="AF68" s="2">
        <f t="shared" si="10"/>
        <v>4.3497518451290134</v>
      </c>
      <c r="AG68" s="2">
        <f t="shared" si="11"/>
        <v>3.0902504521858862</v>
      </c>
      <c r="AH68" s="2">
        <f t="shared" si="12"/>
        <v>11.030857757423391</v>
      </c>
      <c r="AI68" s="2">
        <f t="shared" si="13"/>
        <v>-3.6977758360391664</v>
      </c>
      <c r="AJ68" s="2">
        <f t="shared" si="14"/>
        <v>6.2350904288300999</v>
      </c>
      <c r="AK68" s="2">
        <f t="shared" si="15"/>
        <v>167.79176072180897</v>
      </c>
      <c r="AL68" s="2">
        <f t="shared" si="16"/>
        <v>163.73738358440573</v>
      </c>
    </row>
    <row r="69" spans="1:38" x14ac:dyDescent="0.25">
      <c r="A69">
        <f t="shared" si="1"/>
        <v>2072</v>
      </c>
      <c r="B69">
        <v>62824</v>
      </c>
      <c r="C69" s="3">
        <v>703422.65881470451</v>
      </c>
      <c r="D69" s="3">
        <v>260296.96106658285</v>
      </c>
      <c r="E69" s="4">
        <v>1.990477286</v>
      </c>
      <c r="F69" s="3">
        <v>159.56362760412594</v>
      </c>
      <c r="G69" s="3">
        <v>919.1234178125809</v>
      </c>
      <c r="H69" s="3">
        <v>161392.1</v>
      </c>
      <c r="I69" s="3">
        <v>141131.79999999999</v>
      </c>
      <c r="J69" s="3">
        <v>20260.27</v>
      </c>
      <c r="K69" s="3">
        <v>9620.09</v>
      </c>
      <c r="L69" s="3">
        <v>2468.3270000000002</v>
      </c>
      <c r="M69" s="3">
        <v>0</v>
      </c>
      <c r="N69" s="3">
        <v>187648</v>
      </c>
      <c r="O69" s="3">
        <v>57802.74</v>
      </c>
      <c r="P69" s="3">
        <v>30539.43</v>
      </c>
      <c r="Q69" s="3">
        <v>21712.31</v>
      </c>
      <c r="R69" s="3">
        <v>77593.55</v>
      </c>
      <c r="S69" s="3">
        <v>-26255.97</v>
      </c>
      <c r="T69" s="3">
        <v>44834.75</v>
      </c>
      <c r="U69" s="3">
        <v>1206207</v>
      </c>
      <c r="V69" s="3">
        <v>1178779</v>
      </c>
      <c r="W69" s="2">
        <f t="shared" si="17"/>
        <v>3.9497910788050925</v>
      </c>
      <c r="X69" s="2">
        <f t="shared" si="2"/>
        <v>22.943830139329346</v>
      </c>
      <c r="Y69" s="2">
        <f t="shared" si="3"/>
        <v>20.063584564906218</v>
      </c>
      <c r="Z69" s="2">
        <f t="shared" si="4"/>
        <v>2.880241309561931</v>
      </c>
      <c r="AA69" s="2">
        <f t="shared" si="5"/>
        <v>1.3676116172046886</v>
      </c>
      <c r="AB69" s="2">
        <f t="shared" si="6"/>
        <v>0.35090240114801396</v>
      </c>
      <c r="AC69" s="2">
        <f t="shared" si="7"/>
        <v>0</v>
      </c>
      <c r="AD69" s="2">
        <f t="shared" si="8"/>
        <v>26.676422439418491</v>
      </c>
      <c r="AE69" s="2">
        <f t="shared" si="9"/>
        <v>8.2173554228975139</v>
      </c>
      <c r="AF69" s="2">
        <f t="shared" si="10"/>
        <v>4.341547662320143</v>
      </c>
      <c r="AG69" s="2">
        <f t="shared" si="11"/>
        <v>3.0866662777946501</v>
      </c>
      <c r="AH69" s="2">
        <f t="shared" si="12"/>
        <v>11.030857341267376</v>
      </c>
      <c r="AI69" s="2">
        <f t="shared" si="13"/>
        <v>-3.7326022514319295</v>
      </c>
      <c r="AJ69" s="2">
        <f t="shared" si="14"/>
        <v>6.3737995127351113</v>
      </c>
      <c r="AK69" s="2">
        <f t="shared" si="15"/>
        <v>171.47684750907902</v>
      </c>
      <c r="AL69" s="2">
        <f t="shared" si="16"/>
        <v>167.57762708217135</v>
      </c>
    </row>
    <row r="70" spans="1:38" x14ac:dyDescent="0.25">
      <c r="A70">
        <f t="shared" ref="A70:A89" si="18">YEAR(B70)</f>
        <v>2073</v>
      </c>
      <c r="B70">
        <v>63190</v>
      </c>
      <c r="C70" s="3">
        <v>731311.92086812714</v>
      </c>
      <c r="D70" s="3">
        <v>265311.13274668891</v>
      </c>
      <c r="E70" s="4">
        <v>2.0044511859999994</v>
      </c>
      <c r="F70" s="3">
        <v>161.64563848189232</v>
      </c>
      <c r="G70" s="3">
        <v>924.80829471851303</v>
      </c>
      <c r="H70" s="3">
        <v>167716.5</v>
      </c>
      <c r="I70" s="3">
        <v>146727.4</v>
      </c>
      <c r="J70" s="3">
        <v>20989.119999999999</v>
      </c>
      <c r="K70" s="3">
        <v>9978.8639999999996</v>
      </c>
      <c r="L70" s="3">
        <v>2541.84</v>
      </c>
      <c r="M70" s="3">
        <v>0</v>
      </c>
      <c r="N70" s="3">
        <v>195244</v>
      </c>
      <c r="O70" s="3">
        <v>60336.32</v>
      </c>
      <c r="P70" s="3">
        <v>31696.62</v>
      </c>
      <c r="Q70" s="3">
        <v>22541.040000000001</v>
      </c>
      <c r="R70" s="3">
        <v>80669.97</v>
      </c>
      <c r="S70" s="3">
        <v>-27527.47</v>
      </c>
      <c r="T70" s="3">
        <v>47642.71</v>
      </c>
      <c r="U70" s="3">
        <v>1281378</v>
      </c>
      <c r="V70" s="3">
        <v>1253950</v>
      </c>
      <c r="W70" s="2">
        <f t="shared" si="17"/>
        <v>3.9497955160266853</v>
      </c>
      <c r="X70" s="2">
        <f t="shared" ref="X70:X89" si="19">100*H70/$C70</f>
        <v>22.933647765635595</v>
      </c>
      <c r="Y70" s="2">
        <f t="shared" ref="Y70:Y89" si="20">100*I70/$C70</f>
        <v>20.063586523493637</v>
      </c>
      <c r="Z70" s="2">
        <f t="shared" ref="Z70:Z89" si="21">100*J70/$C70</f>
        <v>2.8700639769531167</v>
      </c>
      <c r="AA70" s="2">
        <f t="shared" ref="AA70:AA89" si="22">100*K70/$C70</f>
        <v>1.3645154297709614</v>
      </c>
      <c r="AB70" s="2">
        <f t="shared" ref="AB70:AB89" si="23">100*L70/$C70</f>
        <v>0.347572619489455</v>
      </c>
      <c r="AC70" s="2">
        <f t="shared" ref="AC70:AC89" si="24">100*M70/$C70</f>
        <v>0</v>
      </c>
      <c r="AD70" s="2">
        <f t="shared" ref="AD70:AD89" si="25">100*N70/$C70</f>
        <v>26.69777347102853</v>
      </c>
      <c r="AE70" s="2">
        <f t="shared" ref="AE70:AE89" si="26">100*O70/$C70</f>
        <v>8.2504220536123416</v>
      </c>
      <c r="AF70" s="2">
        <f t="shared" ref="AF70:AF89" si="27">100*P70/$C70</f>
        <v>4.334213499811888</v>
      </c>
      <c r="AG70" s="2">
        <f t="shared" ref="AG70:AG89" si="28">100*Q70/$C70</f>
        <v>3.0822743834452937</v>
      </c>
      <c r="AH70" s="2">
        <f t="shared" ref="AH70:AH89" si="29">100*R70/$C70</f>
        <v>11.030856697131114</v>
      </c>
      <c r="AI70" s="2">
        <f t="shared" ref="AI70:AI89" si="30">100*S70/$C70</f>
        <v>-3.7641216031761986</v>
      </c>
      <c r="AJ70" s="2">
        <f t="shared" ref="AJ70:AJ89" si="31">100*T70/$C70</f>
        <v>6.5146907414614823</v>
      </c>
      <c r="AK70" s="2">
        <f t="shared" ref="AK70:AK89" si="32">100*U70/$C70</f>
        <v>175.21634249841017</v>
      </c>
      <c r="AL70" s="2">
        <f t="shared" ref="AL70:AL89" si="33">100*V70/$C70</f>
        <v>171.46582247852032</v>
      </c>
    </row>
    <row r="71" spans="1:38" x14ac:dyDescent="0.25">
      <c r="A71">
        <f t="shared" si="18"/>
        <v>2074</v>
      </c>
      <c r="B71">
        <v>63555</v>
      </c>
      <c r="C71" s="3">
        <v>760235.51416834909</v>
      </c>
      <c r="D71" s="3">
        <v>270396.235051364</v>
      </c>
      <c r="E71" s="4">
        <v>2.0183597620000002</v>
      </c>
      <c r="F71" s="3">
        <v>163.75409314458776</v>
      </c>
      <c r="G71" s="3">
        <v>930.43573261146059</v>
      </c>
      <c r="H71" s="3">
        <v>174274.4</v>
      </c>
      <c r="I71" s="3">
        <v>152530.5</v>
      </c>
      <c r="J71" s="3">
        <v>21743.919999999998</v>
      </c>
      <c r="K71" s="3">
        <v>10349.620000000001</v>
      </c>
      <c r="L71" s="3">
        <v>2617.384</v>
      </c>
      <c r="M71" s="3">
        <v>0</v>
      </c>
      <c r="N71" s="3">
        <v>203124.5</v>
      </c>
      <c r="O71" s="3">
        <v>62962.83</v>
      </c>
      <c r="P71" s="3">
        <v>32901.410000000003</v>
      </c>
      <c r="Q71" s="3">
        <v>23399.74</v>
      </c>
      <c r="R71" s="3">
        <v>83860.490000000005</v>
      </c>
      <c r="S71" s="3">
        <v>-28850.080000000002</v>
      </c>
      <c r="T71" s="3">
        <v>50611.8</v>
      </c>
      <c r="U71" s="3">
        <v>1360839</v>
      </c>
      <c r="V71" s="3">
        <v>1333411</v>
      </c>
      <c r="W71" s="2">
        <f t="shared" ref="W71:W89" si="34">100*T71/U70</f>
        <v>3.9497946741710876</v>
      </c>
      <c r="X71" s="2">
        <f t="shared" si="19"/>
        <v>22.923738335303302</v>
      </c>
      <c r="Y71" s="2">
        <f t="shared" si="20"/>
        <v>20.063585186079997</v>
      </c>
      <c r="Z71" s="2">
        <f t="shared" si="21"/>
        <v>2.8601557799870099</v>
      </c>
      <c r="AA71" s="2">
        <f t="shared" si="22"/>
        <v>1.3613702342387739</v>
      </c>
      <c r="AB71" s="2">
        <f t="shared" si="23"/>
        <v>0.34428594181939226</v>
      </c>
      <c r="AC71" s="2">
        <f t="shared" si="24"/>
        <v>0</v>
      </c>
      <c r="AD71" s="2">
        <f t="shared" si="25"/>
        <v>26.718628137519424</v>
      </c>
      <c r="AE71" s="2">
        <f t="shared" si="26"/>
        <v>8.2820164049922695</v>
      </c>
      <c r="AF71" s="2">
        <f t="shared" si="27"/>
        <v>4.3277917680538938</v>
      </c>
      <c r="AG71" s="2">
        <f t="shared" si="28"/>
        <v>3.0779593381135157</v>
      </c>
      <c r="AH71" s="2">
        <f t="shared" si="29"/>
        <v>11.030856680214187</v>
      </c>
      <c r="AI71" s="2">
        <f t="shared" si="30"/>
        <v>-3.7948871714524168</v>
      </c>
      <c r="AJ71" s="2">
        <f t="shared" si="31"/>
        <v>6.6573843311393048</v>
      </c>
      <c r="AK71" s="2">
        <f t="shared" si="32"/>
        <v>179.00229266304063</v>
      </c>
      <c r="AL71" s="2">
        <f t="shared" si="33"/>
        <v>175.39446331426251</v>
      </c>
    </row>
    <row r="72" spans="1:38" x14ac:dyDescent="0.25">
      <c r="A72">
        <f t="shared" si="18"/>
        <v>2075</v>
      </c>
      <c r="B72">
        <v>63920</v>
      </c>
      <c r="C72" s="3">
        <v>790277.08449608576</v>
      </c>
      <c r="D72" s="3">
        <v>275569.87100611179</v>
      </c>
      <c r="E72" s="4">
        <v>2.0322031919999999</v>
      </c>
      <c r="F72" s="3">
        <v>165.88999753716922</v>
      </c>
      <c r="G72" s="3">
        <v>936.0669337449192</v>
      </c>
      <c r="H72" s="3">
        <v>181084.1</v>
      </c>
      <c r="I72" s="3">
        <v>158557.9</v>
      </c>
      <c r="J72" s="3">
        <v>22526.22</v>
      </c>
      <c r="K72" s="3">
        <v>10733.1</v>
      </c>
      <c r="L72" s="3">
        <v>2695.0219999999999</v>
      </c>
      <c r="M72" s="3">
        <v>0</v>
      </c>
      <c r="N72" s="3">
        <v>211306.9</v>
      </c>
      <c r="O72" s="3">
        <v>65682.77</v>
      </c>
      <c r="P72" s="3">
        <v>34158.080000000002</v>
      </c>
      <c r="Q72" s="3">
        <v>24291.75</v>
      </c>
      <c r="R72" s="3">
        <v>87174.34</v>
      </c>
      <c r="S72" s="3">
        <v>-30222.82</v>
      </c>
      <c r="T72" s="3">
        <v>53750.41</v>
      </c>
      <c r="U72" s="3">
        <v>1444813</v>
      </c>
      <c r="V72" s="3">
        <v>1417385</v>
      </c>
      <c r="W72" s="2">
        <f t="shared" si="34"/>
        <v>3.9497993517234589</v>
      </c>
      <c r="X72" s="2">
        <f t="shared" si="19"/>
        <v>22.914001120944423</v>
      </c>
      <c r="Y72" s="2">
        <f t="shared" si="20"/>
        <v>20.063583154648001</v>
      </c>
      <c r="Z72" s="2">
        <f t="shared" si="21"/>
        <v>2.8504204970543561</v>
      </c>
      <c r="AA72" s="2">
        <f t="shared" si="22"/>
        <v>1.3581438979524354</v>
      </c>
      <c r="AB72" s="2">
        <f t="shared" si="23"/>
        <v>0.34102241515941978</v>
      </c>
      <c r="AC72" s="2">
        <f t="shared" si="24"/>
        <v>0</v>
      </c>
      <c r="AD72" s="2">
        <f t="shared" si="25"/>
        <v>26.738330662180122</v>
      </c>
      <c r="AE72" s="2">
        <f t="shared" si="26"/>
        <v>8.3113595583860462</v>
      </c>
      <c r="AF72" s="2">
        <f t="shared" si="27"/>
        <v>4.3222915949512366</v>
      </c>
      <c r="AG72" s="2">
        <f t="shared" si="28"/>
        <v>3.0738269496311474</v>
      </c>
      <c r="AH72" s="2">
        <f t="shared" si="29"/>
        <v>11.030857620727552</v>
      </c>
      <c r="AI72" s="2">
        <f t="shared" si="30"/>
        <v>-3.8243320719936293</v>
      </c>
      <c r="AJ72" s="2">
        <f t="shared" si="31"/>
        <v>6.801463822562126</v>
      </c>
      <c r="AK72" s="2">
        <f t="shared" si="32"/>
        <v>182.82359799427491</v>
      </c>
      <c r="AL72" s="2">
        <f t="shared" si="33"/>
        <v>179.35291656644515</v>
      </c>
    </row>
    <row r="73" spans="1:38" x14ac:dyDescent="0.25">
      <c r="A73">
        <f t="shared" si="18"/>
        <v>2076</v>
      </c>
      <c r="B73">
        <v>64285</v>
      </c>
      <c r="C73" s="3">
        <v>821475.02517363988</v>
      </c>
      <c r="D73" s="3">
        <v>280831.93002572469</v>
      </c>
      <c r="E73" s="4">
        <v>2.0459857019999999</v>
      </c>
      <c r="F73" s="3">
        <v>168.05358244970915</v>
      </c>
      <c r="G73" s="3">
        <v>941.68502286040928</v>
      </c>
      <c r="H73" s="3">
        <v>188154.9</v>
      </c>
      <c r="I73" s="3">
        <v>164817.29999999999</v>
      </c>
      <c r="J73" s="3">
        <v>23337.56</v>
      </c>
      <c r="K73" s="3">
        <v>11130.25</v>
      </c>
      <c r="L73" s="3">
        <v>2774.819</v>
      </c>
      <c r="M73" s="3">
        <v>0</v>
      </c>
      <c r="N73" s="3">
        <v>219789.9</v>
      </c>
      <c r="O73" s="3">
        <v>68483.789999999994</v>
      </c>
      <c r="P73" s="3">
        <v>35468.720000000001</v>
      </c>
      <c r="Q73" s="3">
        <v>25221.61</v>
      </c>
      <c r="R73" s="3">
        <v>90615.74</v>
      </c>
      <c r="S73" s="3">
        <v>-31634.97</v>
      </c>
      <c r="T73" s="3">
        <v>57067.199999999997</v>
      </c>
      <c r="U73" s="3">
        <v>1533515</v>
      </c>
      <c r="V73" s="3">
        <v>1506087</v>
      </c>
      <c r="W73" s="2">
        <f t="shared" si="34"/>
        <v>3.9497983476062299</v>
      </c>
      <c r="X73" s="2">
        <f t="shared" si="19"/>
        <v>22.904518607882039</v>
      </c>
      <c r="Y73" s="2">
        <f t="shared" si="20"/>
        <v>20.063580139294142</v>
      </c>
      <c r="Z73" s="2">
        <f t="shared" si="21"/>
        <v>2.8409335992980438</v>
      </c>
      <c r="AA73" s="2">
        <f t="shared" si="22"/>
        <v>1.3549103331105332</v>
      </c>
      <c r="AB73" s="2">
        <f t="shared" si="23"/>
        <v>0.33778494962929284</v>
      </c>
      <c r="AC73" s="2">
        <f t="shared" si="24"/>
        <v>0</v>
      </c>
      <c r="AD73" s="2">
        <f t="shared" si="25"/>
        <v>26.755518215972756</v>
      </c>
      <c r="AE73" s="2">
        <f t="shared" si="26"/>
        <v>8.3366855840229803</v>
      </c>
      <c r="AF73" s="2">
        <f t="shared" si="27"/>
        <v>4.3176869549384991</v>
      </c>
      <c r="AG73" s="2">
        <f t="shared" si="28"/>
        <v>3.0702832377245755</v>
      </c>
      <c r="AH73" s="2">
        <f t="shared" si="29"/>
        <v>11.030857569996853</v>
      </c>
      <c r="AI73" s="2">
        <f t="shared" si="30"/>
        <v>-3.8509959561233327</v>
      </c>
      <c r="AJ73" s="2">
        <f t="shared" si="31"/>
        <v>6.9469184395395809</v>
      </c>
      <c r="AK73" s="2">
        <f t="shared" si="32"/>
        <v>186.67822550975936</v>
      </c>
      <c r="AL73" s="2">
        <f t="shared" si="33"/>
        <v>183.3393534613727</v>
      </c>
    </row>
    <row r="74" spans="1:38" x14ac:dyDescent="0.25">
      <c r="A74">
        <f t="shared" si="18"/>
        <v>2077</v>
      </c>
      <c r="B74">
        <v>64651</v>
      </c>
      <c r="C74" s="3">
        <v>853802.31613225059</v>
      </c>
      <c r="D74" s="3">
        <v>286160.34623079764</v>
      </c>
      <c r="E74" s="4">
        <v>2.0597135390000005</v>
      </c>
      <c r="F74" s="3">
        <v>170.24563369780608</v>
      </c>
      <c r="G74" s="3">
        <v>947.21229510812987</v>
      </c>
      <c r="H74" s="3">
        <v>195481.7</v>
      </c>
      <c r="I74" s="3">
        <v>171303.3</v>
      </c>
      <c r="J74" s="3">
        <v>24178.32</v>
      </c>
      <c r="K74" s="3">
        <v>11541.5</v>
      </c>
      <c r="L74" s="3">
        <v>2856.8449999999998</v>
      </c>
      <c r="M74" s="3">
        <v>0</v>
      </c>
      <c r="N74" s="3">
        <v>228554.1</v>
      </c>
      <c r="O74" s="3">
        <v>71353.899999999994</v>
      </c>
      <c r="P74" s="3">
        <v>36832.39</v>
      </c>
      <c r="Q74" s="3">
        <v>26186.1</v>
      </c>
      <c r="R74" s="3">
        <v>94181.71</v>
      </c>
      <c r="S74" s="3">
        <v>-33072.449999999997</v>
      </c>
      <c r="T74" s="3">
        <v>60570.77</v>
      </c>
      <c r="U74" s="3">
        <v>1627158</v>
      </c>
      <c r="V74" s="3">
        <v>1599730</v>
      </c>
      <c r="W74" s="2">
        <f t="shared" si="34"/>
        <v>3.9497996433031304</v>
      </c>
      <c r="X74" s="2">
        <f t="shared" si="19"/>
        <v>22.895428638040922</v>
      </c>
      <c r="Y74" s="2">
        <f t="shared" si="20"/>
        <v>20.063578742209199</v>
      </c>
      <c r="Z74" s="2">
        <f t="shared" si="21"/>
        <v>2.8318405259812947</v>
      </c>
      <c r="AA74" s="2">
        <f t="shared" si="22"/>
        <v>1.3517766094010299</v>
      </c>
      <c r="AB74" s="2">
        <f t="shared" si="23"/>
        <v>0.33460262944021879</v>
      </c>
      <c r="AC74" s="2">
        <f t="shared" si="24"/>
        <v>0</v>
      </c>
      <c r="AD74" s="2">
        <f t="shared" si="25"/>
        <v>26.768971655565043</v>
      </c>
      <c r="AE74" s="2">
        <f t="shared" si="26"/>
        <v>8.3571921335649737</v>
      </c>
      <c r="AF74" s="2">
        <f t="shared" si="27"/>
        <v>4.3139248165607942</v>
      </c>
      <c r="AG74" s="2">
        <f t="shared" si="28"/>
        <v>3.0669980047165715</v>
      </c>
      <c r="AH74" s="2">
        <f t="shared" si="29"/>
        <v>11.030856700722703</v>
      </c>
      <c r="AI74" s="2">
        <f t="shared" si="30"/>
        <v>-3.8735488736806385</v>
      </c>
      <c r="AJ74" s="2">
        <f t="shared" si="31"/>
        <v>7.0942381925581266</v>
      </c>
      <c r="AK74" s="2">
        <f t="shared" si="32"/>
        <v>190.57783859981467</v>
      </c>
      <c r="AL74" s="2">
        <f t="shared" si="33"/>
        <v>187.36538537946623</v>
      </c>
    </row>
    <row r="75" spans="1:38" x14ac:dyDescent="0.25">
      <c r="A75">
        <f t="shared" si="18"/>
        <v>2078</v>
      </c>
      <c r="B75">
        <v>65016</v>
      </c>
      <c r="C75" s="3">
        <v>887309.8559246267</v>
      </c>
      <c r="D75" s="3">
        <v>291559.48884300154</v>
      </c>
      <c r="E75" s="4">
        <v>2.0733962680000007</v>
      </c>
      <c r="F75" s="3">
        <v>172.46605861878328</v>
      </c>
      <c r="G75" s="3">
        <v>952.66894516702746</v>
      </c>
      <c r="H75" s="3">
        <v>203075.3</v>
      </c>
      <c r="I75" s="3">
        <v>178026.1</v>
      </c>
      <c r="J75" s="3">
        <v>25049.18</v>
      </c>
      <c r="K75" s="3">
        <v>11967.12</v>
      </c>
      <c r="L75" s="3">
        <v>2941.174</v>
      </c>
      <c r="M75" s="3">
        <v>0</v>
      </c>
      <c r="N75" s="3">
        <v>237629.9</v>
      </c>
      <c r="O75" s="3">
        <v>74315.37</v>
      </c>
      <c r="P75" s="3">
        <v>38251.269999999997</v>
      </c>
      <c r="Q75" s="3">
        <v>27185.4</v>
      </c>
      <c r="R75" s="3">
        <v>97877.88</v>
      </c>
      <c r="S75" s="3">
        <v>-34554.6</v>
      </c>
      <c r="T75" s="3">
        <v>64269.5</v>
      </c>
      <c r="U75" s="3">
        <v>1725982</v>
      </c>
      <c r="V75" s="3">
        <v>1698554</v>
      </c>
      <c r="W75" s="2">
        <f t="shared" si="34"/>
        <v>3.9498008183593725</v>
      </c>
      <c r="X75" s="2">
        <f t="shared" si="19"/>
        <v>22.886627331371649</v>
      </c>
      <c r="Y75" s="2">
        <f t="shared" si="20"/>
        <v>20.063577431413382</v>
      </c>
      <c r="Z75" s="2">
        <f t="shared" si="21"/>
        <v>2.8230476459542251</v>
      </c>
      <c r="AA75" s="2">
        <f t="shared" si="22"/>
        <v>1.3486968413677305</v>
      </c>
      <c r="AB75" s="2">
        <f t="shared" si="23"/>
        <v>0.33147090391948048</v>
      </c>
      <c r="AC75" s="2">
        <f t="shared" si="24"/>
        <v>0</v>
      </c>
      <c r="AD75" s="2">
        <f t="shared" si="25"/>
        <v>26.780937731428249</v>
      </c>
      <c r="AE75" s="2">
        <f t="shared" si="26"/>
        <v>8.375357210763676</v>
      </c>
      <c r="AF75" s="2">
        <f t="shared" si="27"/>
        <v>4.3109258557868744</v>
      </c>
      <c r="AG75" s="2">
        <f t="shared" si="28"/>
        <v>3.0638000714723592</v>
      </c>
      <c r="AH75" s="2">
        <f t="shared" si="29"/>
        <v>11.030856847409382</v>
      </c>
      <c r="AI75" s="2">
        <f t="shared" si="30"/>
        <v>-3.8943104000566033</v>
      </c>
      <c r="AJ75" s="2">
        <f t="shared" si="31"/>
        <v>7.2431856324899684</v>
      </c>
      <c r="AK75" s="2">
        <f t="shared" si="32"/>
        <v>194.51852004973279</v>
      </c>
      <c r="AL75" s="2">
        <f t="shared" si="33"/>
        <v>191.42737890925503</v>
      </c>
    </row>
    <row r="76" spans="1:38" x14ac:dyDescent="0.25">
      <c r="A76">
        <f t="shared" si="18"/>
        <v>2079</v>
      </c>
      <c r="B76">
        <v>65381</v>
      </c>
      <c r="C76" s="3">
        <v>922129.71497134713</v>
      </c>
      <c r="D76" s="3">
        <v>297059.63532787224</v>
      </c>
      <c r="E76" s="4">
        <v>2.0870458559999996</v>
      </c>
      <c r="F76" s="3">
        <v>174.71477169979158</v>
      </c>
      <c r="G76" s="3">
        <v>958.15253861222391</v>
      </c>
      <c r="H76" s="3">
        <v>210964.5</v>
      </c>
      <c r="I76" s="3">
        <v>185012.3</v>
      </c>
      <c r="J76" s="3">
        <v>25952.22</v>
      </c>
      <c r="K76" s="3">
        <v>12407.72</v>
      </c>
      <c r="L76" s="3">
        <v>3027.884</v>
      </c>
      <c r="M76" s="3">
        <v>0</v>
      </c>
      <c r="N76" s="3">
        <v>247059.4</v>
      </c>
      <c r="O76" s="3">
        <v>77385.649999999994</v>
      </c>
      <c r="P76" s="3">
        <v>39730.78</v>
      </c>
      <c r="Q76" s="3">
        <v>28224.12</v>
      </c>
      <c r="R76" s="3">
        <v>101718.8</v>
      </c>
      <c r="S76" s="3">
        <v>-36094.89</v>
      </c>
      <c r="T76" s="3">
        <v>68172.87</v>
      </c>
      <c r="U76" s="3">
        <v>1830250</v>
      </c>
      <c r="V76" s="3">
        <v>1802822</v>
      </c>
      <c r="W76" s="2">
        <f t="shared" si="34"/>
        <v>3.9498019098692803</v>
      </c>
      <c r="X76" s="2">
        <f t="shared" si="19"/>
        <v>22.877963541881435</v>
      </c>
      <c r="Y76" s="2">
        <f t="shared" si="20"/>
        <v>20.063587258518048</v>
      </c>
      <c r="Z76" s="2">
        <f t="shared" si="21"/>
        <v>2.8143784522556459</v>
      </c>
      <c r="AA76" s="2">
        <f t="shared" si="22"/>
        <v>1.3455503925915173</v>
      </c>
      <c r="AB76" s="2">
        <f t="shared" si="23"/>
        <v>0.32835770833977346</v>
      </c>
      <c r="AC76" s="2">
        <f t="shared" si="24"/>
        <v>0</v>
      </c>
      <c r="AD76" s="2">
        <f t="shared" si="25"/>
        <v>26.792261000685436</v>
      </c>
      <c r="AE76" s="2">
        <f t="shared" si="26"/>
        <v>8.3920568596365595</v>
      </c>
      <c r="AF76" s="2">
        <f t="shared" si="27"/>
        <v>4.3085890580192974</v>
      </c>
      <c r="AG76" s="2">
        <f t="shared" si="28"/>
        <v>3.0607537683434258</v>
      </c>
      <c r="AH76" s="2">
        <f t="shared" si="29"/>
        <v>11.030855892455506</v>
      </c>
      <c r="AI76" s="2">
        <f t="shared" si="30"/>
        <v>-3.9142963743578698</v>
      </c>
      <c r="AJ76" s="2">
        <f t="shared" si="31"/>
        <v>7.3929804986403997</v>
      </c>
      <c r="AK76" s="2">
        <f t="shared" si="32"/>
        <v>198.48075279266652</v>
      </c>
      <c r="AL76" s="2">
        <f t="shared" si="33"/>
        <v>195.50633394955918</v>
      </c>
    </row>
    <row r="77" spans="1:38" x14ac:dyDescent="0.25">
      <c r="A77">
        <f t="shared" si="18"/>
        <v>2080</v>
      </c>
      <c r="B77">
        <v>65746</v>
      </c>
      <c r="C77" s="3">
        <v>958311.81855520105</v>
      </c>
      <c r="D77" s="3">
        <v>302662.3292366126</v>
      </c>
      <c r="E77" s="4">
        <v>2.1006766329999995</v>
      </c>
      <c r="F77" s="3">
        <v>176.99273796586539</v>
      </c>
      <c r="G77" s="3">
        <v>963.66819837331775</v>
      </c>
      <c r="H77" s="3">
        <v>219160.6</v>
      </c>
      <c r="I77" s="3">
        <v>192271.7</v>
      </c>
      <c r="J77" s="3">
        <v>26888.9</v>
      </c>
      <c r="K77" s="3">
        <v>12864.15</v>
      </c>
      <c r="L77" s="3">
        <v>3117.0540000000001</v>
      </c>
      <c r="M77" s="3">
        <v>0</v>
      </c>
      <c r="N77" s="3">
        <v>256846.9</v>
      </c>
      <c r="O77" s="3">
        <v>80560.36</v>
      </c>
      <c r="P77" s="3">
        <v>41272.559999999998</v>
      </c>
      <c r="Q77" s="3">
        <v>29303.93</v>
      </c>
      <c r="R77" s="3">
        <v>105710</v>
      </c>
      <c r="S77" s="3">
        <v>-37686.269999999997</v>
      </c>
      <c r="T77" s="3">
        <v>72291.25</v>
      </c>
      <c r="U77" s="3">
        <v>1940227</v>
      </c>
      <c r="V77" s="3">
        <v>1912799</v>
      </c>
      <c r="W77" s="2">
        <f t="shared" si="34"/>
        <v>3.949801939625734</v>
      </c>
      <c r="X77" s="2">
        <f t="shared" si="19"/>
        <v>22.869445597615346</v>
      </c>
      <c r="Y77" s="2">
        <f t="shared" si="20"/>
        <v>20.063584344590307</v>
      </c>
      <c r="Z77" s="2">
        <f t="shared" si="21"/>
        <v>2.8058612530250389</v>
      </c>
      <c r="AA77" s="2">
        <f t="shared" si="22"/>
        <v>1.3423762235756038</v>
      </c>
      <c r="AB77" s="2">
        <f t="shared" si="23"/>
        <v>0.32526511096350946</v>
      </c>
      <c r="AC77" s="2">
        <f t="shared" si="24"/>
        <v>0</v>
      </c>
      <c r="AD77" s="2">
        <f t="shared" si="25"/>
        <v>26.802017362911716</v>
      </c>
      <c r="AE77" s="2">
        <f t="shared" si="26"/>
        <v>8.4064871621281725</v>
      </c>
      <c r="AF77" s="2">
        <f t="shared" si="27"/>
        <v>4.306798601547519</v>
      </c>
      <c r="AG77" s="2">
        <f t="shared" si="28"/>
        <v>3.0578700411083393</v>
      </c>
      <c r="AH77" s="2">
        <f t="shared" si="29"/>
        <v>11.030856340619247</v>
      </c>
      <c r="AI77" s="2">
        <f t="shared" si="30"/>
        <v>-3.9325686347913047</v>
      </c>
      <c r="AJ77" s="2">
        <f t="shared" si="31"/>
        <v>7.5436041380549721</v>
      </c>
      <c r="AK77" s="2">
        <f t="shared" si="32"/>
        <v>202.46301490105625</v>
      </c>
      <c r="AL77" s="2">
        <f t="shared" si="33"/>
        <v>199.60089847204762</v>
      </c>
    </row>
    <row r="78" spans="1:38" x14ac:dyDescent="0.25">
      <c r="A78">
        <f t="shared" si="18"/>
        <v>2081</v>
      </c>
      <c r="B78">
        <v>66112</v>
      </c>
      <c r="C78" s="3">
        <v>995940.19581136061</v>
      </c>
      <c r="D78" s="3">
        <v>308378.92053892434</v>
      </c>
      <c r="E78" s="4">
        <v>2.1143037250000005</v>
      </c>
      <c r="F78" s="3">
        <v>179.3003508173841</v>
      </c>
      <c r="G78" s="3">
        <v>969.2515942412989</v>
      </c>
      <c r="H78" s="3">
        <v>227682.4</v>
      </c>
      <c r="I78" s="3">
        <v>199821.3</v>
      </c>
      <c r="J78" s="3">
        <v>27861.13</v>
      </c>
      <c r="K78" s="3">
        <v>13337.48</v>
      </c>
      <c r="L78" s="3">
        <v>3208.7669999999998</v>
      </c>
      <c r="M78" s="3">
        <v>0</v>
      </c>
      <c r="N78" s="3">
        <v>267006.5</v>
      </c>
      <c r="O78" s="3">
        <v>83839.61</v>
      </c>
      <c r="P78" s="3">
        <v>42879.53</v>
      </c>
      <c r="Q78" s="3">
        <v>30426.639999999999</v>
      </c>
      <c r="R78" s="3">
        <v>109860.7</v>
      </c>
      <c r="S78" s="3">
        <v>-39324.11</v>
      </c>
      <c r="T78" s="3">
        <v>76635.149999999994</v>
      </c>
      <c r="U78" s="3">
        <v>2056187</v>
      </c>
      <c r="V78" s="3">
        <v>2028759</v>
      </c>
      <c r="W78" s="2">
        <f t="shared" si="34"/>
        <v>3.9498032962122469</v>
      </c>
      <c r="X78" s="2">
        <f t="shared" si="19"/>
        <v>22.86105139219875</v>
      </c>
      <c r="Y78" s="2">
        <f t="shared" si="20"/>
        <v>20.063584223268744</v>
      </c>
      <c r="Z78" s="2">
        <f t="shared" si="21"/>
        <v>2.7974701811590634</v>
      </c>
      <c r="AA78" s="2">
        <f t="shared" si="22"/>
        <v>1.3391848281747862</v>
      </c>
      <c r="AB78" s="2">
        <f t="shared" si="23"/>
        <v>0.32218470682227257</v>
      </c>
      <c r="AC78" s="2">
        <f t="shared" si="24"/>
        <v>0</v>
      </c>
      <c r="AD78" s="2">
        <f t="shared" si="25"/>
        <v>26.809491285014193</v>
      </c>
      <c r="AE78" s="2">
        <f t="shared" si="26"/>
        <v>8.4181369878036261</v>
      </c>
      <c r="AF78" s="2">
        <f t="shared" si="27"/>
        <v>4.3054322117270729</v>
      </c>
      <c r="AG78" s="2">
        <f t="shared" si="28"/>
        <v>3.0550669736963862</v>
      </c>
      <c r="AH78" s="2">
        <f t="shared" si="29"/>
        <v>11.030853103634401</v>
      </c>
      <c r="AI78" s="2">
        <f t="shared" si="30"/>
        <v>-3.9484408968917966</v>
      </c>
      <c r="AJ78" s="2">
        <f t="shared" si="31"/>
        <v>7.6947541953126803</v>
      </c>
      <c r="AK78" s="2">
        <f t="shared" si="32"/>
        <v>206.45687448380275</v>
      </c>
      <c r="AL78" s="2">
        <f t="shared" si="33"/>
        <v>203.70289386173786</v>
      </c>
    </row>
    <row r="79" spans="1:38" x14ac:dyDescent="0.25">
      <c r="A79">
        <f t="shared" si="18"/>
        <v>2082</v>
      </c>
      <c r="B79">
        <v>66477</v>
      </c>
      <c r="C79" s="3">
        <v>1035048.2961248506</v>
      </c>
      <c r="D79" s="3">
        <v>314203.9965117494</v>
      </c>
      <c r="E79" s="4">
        <v>2.127942859</v>
      </c>
      <c r="F79" s="3">
        <v>181.6385265263184</v>
      </c>
      <c r="G79" s="3">
        <v>974.86642241512004</v>
      </c>
      <c r="H79" s="3">
        <v>236537.9</v>
      </c>
      <c r="I79" s="3">
        <v>207667.8</v>
      </c>
      <c r="J79" s="3">
        <v>28870.12</v>
      </c>
      <c r="K79" s="3">
        <v>13828.35</v>
      </c>
      <c r="L79" s="3">
        <v>3303.1060000000002</v>
      </c>
      <c r="M79" s="3">
        <v>0</v>
      </c>
      <c r="N79" s="3">
        <v>277553.7</v>
      </c>
      <c r="O79" s="3">
        <v>87231.93</v>
      </c>
      <c r="P79" s="3">
        <v>44552.25</v>
      </c>
      <c r="Q79" s="3">
        <v>31594.79</v>
      </c>
      <c r="R79" s="3">
        <v>114174.7</v>
      </c>
      <c r="S79" s="3">
        <v>-41015.78</v>
      </c>
      <c r="T79" s="3">
        <v>81215.320000000007</v>
      </c>
      <c r="U79" s="3">
        <v>2178418</v>
      </c>
      <c r="V79" s="3">
        <v>2150990</v>
      </c>
      <c r="W79" s="2">
        <f t="shared" si="34"/>
        <v>3.9498022310227623</v>
      </c>
      <c r="X79" s="2">
        <f t="shared" si="19"/>
        <v>22.852837001479212</v>
      </c>
      <c r="Y79" s="2">
        <f t="shared" si="20"/>
        <v>20.063585513593317</v>
      </c>
      <c r="Z79" s="2">
        <f t="shared" si="21"/>
        <v>2.7892534201628791</v>
      </c>
      <c r="AA79" s="2">
        <f t="shared" si="22"/>
        <v>1.3360101216312696</v>
      </c>
      <c r="AB79" s="2">
        <f t="shared" si="23"/>
        <v>0.3191257849867104</v>
      </c>
      <c r="AC79" s="2">
        <f t="shared" si="24"/>
        <v>0</v>
      </c>
      <c r="AD79" s="2">
        <f t="shared" si="25"/>
        <v>26.815531317634345</v>
      </c>
      <c r="AE79" s="2">
        <f t="shared" si="26"/>
        <v>8.4278125307379685</v>
      </c>
      <c r="AF79" s="2">
        <f t="shared" si="27"/>
        <v>4.3043643631703512</v>
      </c>
      <c r="AG79" s="2">
        <f t="shared" si="28"/>
        <v>3.0524942766717951</v>
      </c>
      <c r="AH79" s="2">
        <f t="shared" si="29"/>
        <v>11.030857248638753</v>
      </c>
      <c r="AI79" s="2">
        <f t="shared" si="30"/>
        <v>-3.9626923838781485</v>
      </c>
      <c r="AJ79" s="2">
        <f t="shared" si="31"/>
        <v>7.8465246794825481</v>
      </c>
      <c r="AK79" s="2">
        <f t="shared" si="32"/>
        <v>210.46534815388293</v>
      </c>
      <c r="AL79" s="2">
        <f t="shared" si="33"/>
        <v>207.81542349793318</v>
      </c>
    </row>
    <row r="80" spans="1:38" x14ac:dyDescent="0.25">
      <c r="A80">
        <f t="shared" si="18"/>
        <v>2083</v>
      </c>
      <c r="B80">
        <v>66842</v>
      </c>
      <c r="C80" s="3">
        <v>1075671.9947748934</v>
      </c>
      <c r="D80" s="3">
        <v>320133.30540611024</v>
      </c>
      <c r="E80" s="4">
        <v>2.1416095290000001</v>
      </c>
      <c r="F80" s="3">
        <v>184.00735062200289</v>
      </c>
      <c r="G80" s="3">
        <v>980.50325186065868</v>
      </c>
      <c r="H80" s="3">
        <v>245735.3</v>
      </c>
      <c r="I80" s="3">
        <v>215818.3</v>
      </c>
      <c r="J80" s="3">
        <v>29916.93</v>
      </c>
      <c r="K80" s="3">
        <v>14337.36</v>
      </c>
      <c r="L80" s="3">
        <v>3400.1550000000002</v>
      </c>
      <c r="M80" s="3">
        <v>0</v>
      </c>
      <c r="N80" s="3">
        <v>288514.90000000002</v>
      </c>
      <c r="O80" s="3">
        <v>90760.03</v>
      </c>
      <c r="P80" s="3">
        <v>46291.23</v>
      </c>
      <c r="Q80" s="3">
        <v>32807.769999999997</v>
      </c>
      <c r="R80" s="3">
        <v>118655.8</v>
      </c>
      <c r="S80" s="3">
        <v>-42779.61</v>
      </c>
      <c r="T80" s="3">
        <v>86043.21</v>
      </c>
      <c r="U80" s="3">
        <v>2307241</v>
      </c>
      <c r="V80" s="3">
        <v>2279813</v>
      </c>
      <c r="W80" s="2">
        <f t="shared" si="34"/>
        <v>3.9498025631444471</v>
      </c>
      <c r="X80" s="2">
        <f t="shared" si="19"/>
        <v>22.844817118384235</v>
      </c>
      <c r="Y80" s="2">
        <f t="shared" si="20"/>
        <v>20.06357895792987</v>
      </c>
      <c r="Z80" s="2">
        <f t="shared" si="21"/>
        <v>2.7812316528944065</v>
      </c>
      <c r="AA80" s="2">
        <f t="shared" si="22"/>
        <v>1.3328747117749764</v>
      </c>
      <c r="AB80" s="2">
        <f t="shared" si="23"/>
        <v>0.31609589321989856</v>
      </c>
      <c r="AC80" s="2">
        <f t="shared" si="24"/>
        <v>0</v>
      </c>
      <c r="AD80" s="2">
        <f t="shared" si="25"/>
        <v>26.821828717440741</v>
      </c>
      <c r="AE80" s="2">
        <f t="shared" si="26"/>
        <v>8.4375190988395499</v>
      </c>
      <c r="AF80" s="2">
        <f t="shared" si="27"/>
        <v>4.3034707815078326</v>
      </c>
      <c r="AG80" s="2">
        <f t="shared" si="28"/>
        <v>3.0499790046933128</v>
      </c>
      <c r="AH80" s="2">
        <f t="shared" si="29"/>
        <v>11.030853324840086</v>
      </c>
      <c r="AI80" s="2">
        <f t="shared" si="30"/>
        <v>-3.9770125287079283</v>
      </c>
      <c r="AJ80" s="2">
        <f t="shared" si="31"/>
        <v>7.9990192566095688</v>
      </c>
      <c r="AK80" s="2">
        <f t="shared" si="32"/>
        <v>214.49298775160898</v>
      </c>
      <c r="AL80" s="2">
        <f t="shared" si="33"/>
        <v>211.94313983019498</v>
      </c>
    </row>
    <row r="81" spans="1:44" x14ac:dyDescent="0.25">
      <c r="A81">
        <f t="shared" si="18"/>
        <v>2084</v>
      </c>
      <c r="B81">
        <v>67207</v>
      </c>
      <c r="C81" s="3">
        <v>1117938.1628734947</v>
      </c>
      <c r="D81" s="3">
        <v>326188.4179520093</v>
      </c>
      <c r="E81" s="4">
        <v>2.1553200319999997</v>
      </c>
      <c r="F81" s="3">
        <v>186.40669632420352</v>
      </c>
      <c r="G81" s="3">
        <v>986.21979212519807</v>
      </c>
      <c r="H81" s="3">
        <v>255302.1</v>
      </c>
      <c r="I81" s="3">
        <v>224298.4</v>
      </c>
      <c r="J81" s="3">
        <v>31003.64</v>
      </c>
      <c r="K81" s="3">
        <v>14865.27</v>
      </c>
      <c r="L81" s="3">
        <v>3500</v>
      </c>
      <c r="M81" s="3">
        <v>0</v>
      </c>
      <c r="N81" s="3">
        <v>299936</v>
      </c>
      <c r="O81" s="3">
        <v>94441.42</v>
      </c>
      <c r="P81" s="3">
        <v>48100.74</v>
      </c>
      <c r="Q81" s="3">
        <v>34075.629999999997</v>
      </c>
      <c r="R81" s="3">
        <v>123318.2</v>
      </c>
      <c r="S81" s="3">
        <v>-44633.87</v>
      </c>
      <c r="T81" s="3">
        <v>91131.46</v>
      </c>
      <c r="U81" s="3">
        <v>2443006</v>
      </c>
      <c r="V81" s="3">
        <v>2415578</v>
      </c>
      <c r="W81" s="2">
        <f t="shared" si="34"/>
        <v>3.9498023830193727</v>
      </c>
      <c r="X81" s="2">
        <f t="shared" si="19"/>
        <v>22.836871347497766</v>
      </c>
      <c r="Y81" s="2">
        <f t="shared" si="20"/>
        <v>20.063578420426595</v>
      </c>
      <c r="Z81" s="2">
        <f t="shared" si="21"/>
        <v>2.7732875600480198</v>
      </c>
      <c r="AA81" s="2">
        <f t="shared" si="22"/>
        <v>1.3297041369256974</v>
      </c>
      <c r="AB81" s="2">
        <f t="shared" si="23"/>
        <v>0.31307635039524617</v>
      </c>
      <c r="AC81" s="2">
        <f t="shared" si="24"/>
        <v>0</v>
      </c>
      <c r="AD81" s="2">
        <f t="shared" si="25"/>
        <v>26.829390923471017</v>
      </c>
      <c r="AE81" s="2">
        <f t="shared" si="26"/>
        <v>8.4478214570698889</v>
      </c>
      <c r="AF81" s="2">
        <f t="shared" si="27"/>
        <v>4.3026297515744663</v>
      </c>
      <c r="AG81" s="2">
        <f t="shared" si="28"/>
        <v>3.0480782508053603</v>
      </c>
      <c r="AH81" s="2">
        <f t="shared" si="29"/>
        <v>11.030860569517442</v>
      </c>
      <c r="AI81" s="2">
        <f t="shared" si="30"/>
        <v>-3.9925168924616758</v>
      </c>
      <c r="AJ81" s="2">
        <f t="shared" si="31"/>
        <v>8.1517442579972457</v>
      </c>
      <c r="AK81" s="2">
        <f t="shared" si="32"/>
        <v>218.52782927819678</v>
      </c>
      <c r="AL81" s="2">
        <f t="shared" si="33"/>
        <v>216.07438409572799</v>
      </c>
    </row>
    <row r="82" spans="1:44" x14ac:dyDescent="0.25">
      <c r="A82">
        <f t="shared" si="18"/>
        <v>2085</v>
      </c>
      <c r="B82">
        <v>67573</v>
      </c>
      <c r="C82" s="3">
        <v>1161873.5732866144</v>
      </c>
      <c r="D82" s="3">
        <v>332360.67588838603</v>
      </c>
      <c r="E82" s="4">
        <v>2.1690887940000008</v>
      </c>
      <c r="F82" s="3">
        <v>188.83725728445907</v>
      </c>
      <c r="G82" s="3">
        <v>991.98532904510432</v>
      </c>
      <c r="H82" s="3">
        <v>265245</v>
      </c>
      <c r="I82" s="3">
        <v>233113.5</v>
      </c>
      <c r="J82" s="3">
        <v>32131.52</v>
      </c>
      <c r="K82" s="3">
        <v>15412.82</v>
      </c>
      <c r="L82" s="3">
        <v>3602.7280000000001</v>
      </c>
      <c r="M82" s="3">
        <v>0</v>
      </c>
      <c r="N82" s="3">
        <v>311801.3</v>
      </c>
      <c r="O82" s="3">
        <v>98261.57</v>
      </c>
      <c r="P82" s="3">
        <v>49980.66</v>
      </c>
      <c r="Q82" s="3">
        <v>35394.49</v>
      </c>
      <c r="R82" s="3">
        <v>128164.6</v>
      </c>
      <c r="S82" s="3">
        <v>-46556.35</v>
      </c>
      <c r="T82" s="3">
        <v>96493.93</v>
      </c>
      <c r="U82" s="3">
        <v>2586056</v>
      </c>
      <c r="V82" s="3">
        <v>2558628</v>
      </c>
      <c r="W82" s="2">
        <f t="shared" si="34"/>
        <v>3.9498032342122777</v>
      </c>
      <c r="X82" s="2">
        <f t="shared" si="19"/>
        <v>22.829075907948944</v>
      </c>
      <c r="Y82" s="2">
        <f t="shared" si="20"/>
        <v>20.063585691220027</v>
      </c>
      <c r="Z82" s="2">
        <f t="shared" si="21"/>
        <v>2.7654919380865977</v>
      </c>
      <c r="AA82" s="2">
        <f t="shared" si="22"/>
        <v>1.3265488048240444</v>
      </c>
      <c r="AB82" s="2">
        <f t="shared" si="23"/>
        <v>0.31007917580988548</v>
      </c>
      <c r="AC82" s="2">
        <f t="shared" si="24"/>
        <v>0</v>
      </c>
      <c r="AD82" s="2">
        <f t="shared" si="25"/>
        <v>26.836078138691253</v>
      </c>
      <c r="AE82" s="2">
        <f t="shared" si="26"/>
        <v>8.4571654144818513</v>
      </c>
      <c r="AF82" s="2">
        <f t="shared" si="27"/>
        <v>4.3017296502078741</v>
      </c>
      <c r="AG82" s="2">
        <f t="shared" si="28"/>
        <v>3.0463288617434441</v>
      </c>
      <c r="AH82" s="2">
        <f t="shared" si="29"/>
        <v>11.030855933615763</v>
      </c>
      <c r="AI82" s="2">
        <f t="shared" si="30"/>
        <v>-4.0070065341365106</v>
      </c>
      <c r="AJ82" s="2">
        <f t="shared" si="31"/>
        <v>8.3050283798990066</v>
      </c>
      <c r="AK82" s="2">
        <f t="shared" si="32"/>
        <v>222.57636798509608</v>
      </c>
      <c r="AL82" s="2">
        <f t="shared" si="33"/>
        <v>220.21569806105146</v>
      </c>
    </row>
    <row r="83" spans="1:44" x14ac:dyDescent="0.25">
      <c r="A83">
        <f t="shared" si="18"/>
        <v>2086</v>
      </c>
      <c r="B83">
        <v>67938</v>
      </c>
      <c r="C83" s="3">
        <v>1207540.9448355255</v>
      </c>
      <c r="D83" s="3">
        <v>338650.95356385614</v>
      </c>
      <c r="E83" s="4">
        <v>2.1829286260000003</v>
      </c>
      <c r="F83" s="3">
        <v>191.29973210688811</v>
      </c>
      <c r="G83" s="3">
        <v>997.79281748828771</v>
      </c>
      <c r="H83" s="3">
        <v>275578.2</v>
      </c>
      <c r="I83" s="3">
        <v>242276</v>
      </c>
      <c r="J83" s="3">
        <v>33302.269999999997</v>
      </c>
      <c r="K83" s="3">
        <v>15980.88</v>
      </c>
      <c r="L83" s="3">
        <v>3708.424</v>
      </c>
      <c r="M83" s="3">
        <v>0</v>
      </c>
      <c r="N83" s="3">
        <v>324122.3</v>
      </c>
      <c r="O83" s="3">
        <v>102221.8</v>
      </c>
      <c r="P83" s="3">
        <v>51932.37</v>
      </c>
      <c r="Q83" s="3">
        <v>36766.04</v>
      </c>
      <c r="R83" s="3">
        <v>133202.1</v>
      </c>
      <c r="S83" s="3">
        <v>-48544.09</v>
      </c>
      <c r="T83" s="3">
        <v>102144.1</v>
      </c>
      <c r="U83" s="3">
        <v>2736744</v>
      </c>
      <c r="V83" s="3">
        <v>2709316</v>
      </c>
      <c r="W83" s="2">
        <f t="shared" si="34"/>
        <v>3.9498023244662916</v>
      </c>
      <c r="X83" s="2">
        <f t="shared" si="19"/>
        <v>22.821437333334934</v>
      </c>
      <c r="Y83" s="2">
        <f t="shared" si="20"/>
        <v>20.063584678944324</v>
      </c>
      <c r="Z83" s="2">
        <f t="shared" si="21"/>
        <v>2.7578584512954936</v>
      </c>
      <c r="AA83" s="2">
        <f t="shared" si="22"/>
        <v>1.3234234473247359</v>
      </c>
      <c r="AB83" s="2">
        <f t="shared" si="23"/>
        <v>0.30710544564640918</v>
      </c>
      <c r="AC83" s="2">
        <f t="shared" si="24"/>
        <v>0</v>
      </c>
      <c r="AD83" s="2">
        <f t="shared" si="25"/>
        <v>26.841516338325693</v>
      </c>
      <c r="AE83" s="2">
        <f t="shared" si="26"/>
        <v>8.4652864515433262</v>
      </c>
      <c r="AF83" s="2">
        <f t="shared" si="27"/>
        <v>4.3006715608366815</v>
      </c>
      <c r="AG83" s="2">
        <f t="shared" si="28"/>
        <v>3.0447033831227777</v>
      </c>
      <c r="AH83" s="2">
        <f t="shared" si="29"/>
        <v>11.030855770952176</v>
      </c>
      <c r="AI83" s="2">
        <f t="shared" si="30"/>
        <v>-4.0200781768614897</v>
      </c>
      <c r="AJ83" s="2">
        <f t="shared" si="31"/>
        <v>8.4588518871227727</v>
      </c>
      <c r="AK83" s="2">
        <f t="shared" si="32"/>
        <v>226.63778083092342</v>
      </c>
      <c r="AL83" s="2">
        <f t="shared" si="33"/>
        <v>224.36638787176079</v>
      </c>
    </row>
    <row r="84" spans="1:44" x14ac:dyDescent="0.25">
      <c r="A84">
        <f t="shared" si="18"/>
        <v>2087</v>
      </c>
      <c r="B84">
        <v>68303</v>
      </c>
      <c r="C84" s="3">
        <v>1255034.731690767</v>
      </c>
      <c r="D84" s="3">
        <v>345069.17536027508</v>
      </c>
      <c r="E84" s="4">
        <v>2.1968505899999999</v>
      </c>
      <c r="F84" s="3">
        <v>193.79459179656399</v>
      </c>
      <c r="G84" s="3">
        <v>1003.6654406909352</v>
      </c>
      <c r="H84" s="3">
        <v>286322.5</v>
      </c>
      <c r="I84" s="3">
        <v>251804.9</v>
      </c>
      <c r="J84" s="3">
        <v>34517.550000000003</v>
      </c>
      <c r="K84" s="3">
        <v>16570.14</v>
      </c>
      <c r="L84" s="3">
        <v>3817.1709999999998</v>
      </c>
      <c r="M84" s="3">
        <v>0</v>
      </c>
      <c r="N84" s="3">
        <v>336940.6</v>
      </c>
      <c r="O84" s="3">
        <v>106348</v>
      </c>
      <c r="P84" s="3">
        <v>53958.59</v>
      </c>
      <c r="Q84" s="3">
        <v>38192.949999999997</v>
      </c>
      <c r="R84" s="3">
        <v>138441.1</v>
      </c>
      <c r="S84" s="3">
        <v>-50618.12</v>
      </c>
      <c r="T84" s="3">
        <v>108096</v>
      </c>
      <c r="U84" s="3">
        <v>2895459</v>
      </c>
      <c r="V84" s="3">
        <v>2868031</v>
      </c>
      <c r="W84" s="2">
        <f t="shared" si="34"/>
        <v>3.9498031237119728</v>
      </c>
      <c r="X84" s="2">
        <f t="shared" si="19"/>
        <v>22.813910465590855</v>
      </c>
      <c r="Y84" s="2">
        <f t="shared" si="20"/>
        <v>20.063580205527188</v>
      </c>
      <c r="Z84" s="2">
        <f t="shared" si="21"/>
        <v>2.7503262761101754</v>
      </c>
      <c r="AA84" s="2">
        <f t="shared" si="22"/>
        <v>1.3202933418166776</v>
      </c>
      <c r="AB84" s="2">
        <f t="shared" si="23"/>
        <v>0.30414863458460267</v>
      </c>
      <c r="AC84" s="2">
        <f t="shared" si="24"/>
        <v>0</v>
      </c>
      <c r="AD84" s="2">
        <f t="shared" si="25"/>
        <v>26.847113589125765</v>
      </c>
      <c r="AE84" s="2">
        <f t="shared" si="26"/>
        <v>8.4737097161230999</v>
      </c>
      <c r="AF84" s="2">
        <f t="shared" si="27"/>
        <v>4.2993702594435508</v>
      </c>
      <c r="AG84" s="2">
        <f t="shared" si="28"/>
        <v>3.0431787292887851</v>
      </c>
      <c r="AH84" s="2">
        <f t="shared" si="29"/>
        <v>11.030858071433123</v>
      </c>
      <c r="AI84" s="2">
        <f t="shared" si="30"/>
        <v>-4.0332047171163072</v>
      </c>
      <c r="AJ84" s="2">
        <f t="shared" si="31"/>
        <v>8.6129887301504748</v>
      </c>
      <c r="AK84" s="2">
        <f t="shared" si="32"/>
        <v>230.70747979215477</v>
      </c>
      <c r="AL84" s="2">
        <f t="shared" si="33"/>
        <v>228.52204226541403</v>
      </c>
    </row>
    <row r="85" spans="1:44" x14ac:dyDescent="0.25">
      <c r="A85">
        <f t="shared" si="18"/>
        <v>2088</v>
      </c>
      <c r="B85">
        <v>68668</v>
      </c>
      <c r="C85" s="3">
        <v>1304408.7184584131</v>
      </c>
      <c r="D85" s="3">
        <v>351612.10940669104</v>
      </c>
      <c r="E85" s="4">
        <v>2.2108636650000011</v>
      </c>
      <c r="F85" s="3">
        <v>196.32235244109728</v>
      </c>
      <c r="G85" s="3">
        <v>1009.581763608427</v>
      </c>
      <c r="H85" s="3">
        <v>297490</v>
      </c>
      <c r="I85" s="3">
        <v>261711.1</v>
      </c>
      <c r="J85" s="3">
        <v>35778.839999999997</v>
      </c>
      <c r="K85" s="3">
        <v>17181.37</v>
      </c>
      <c r="L85" s="3">
        <v>3929.056</v>
      </c>
      <c r="M85" s="3">
        <v>0</v>
      </c>
      <c r="N85" s="3">
        <v>350288.5</v>
      </c>
      <c r="O85" s="3">
        <v>110664</v>
      </c>
      <c r="P85" s="3">
        <v>56060.32</v>
      </c>
      <c r="Q85" s="3">
        <v>39676.699999999997</v>
      </c>
      <c r="R85" s="3">
        <v>143887.5</v>
      </c>
      <c r="S85" s="3">
        <v>-52798.57</v>
      </c>
      <c r="T85" s="3">
        <v>114364.9</v>
      </c>
      <c r="U85" s="3">
        <v>3062622</v>
      </c>
      <c r="V85" s="3">
        <v>3035194</v>
      </c>
      <c r="W85" s="2">
        <f t="shared" si="34"/>
        <v>3.9498020866467112</v>
      </c>
      <c r="X85" s="2">
        <f t="shared" si="19"/>
        <v>22.806501964474911</v>
      </c>
      <c r="Y85" s="2">
        <f t="shared" si="20"/>
        <v>20.063581015411913</v>
      </c>
      <c r="Z85" s="2">
        <f t="shared" si="21"/>
        <v>2.7429163492777349</v>
      </c>
      <c r="AA85" s="2">
        <f t="shared" si="22"/>
        <v>1.3171768753819297</v>
      </c>
      <c r="AB85" s="2">
        <f t="shared" si="23"/>
        <v>0.30121356476699024</v>
      </c>
      <c r="AC85" s="2">
        <f t="shared" si="24"/>
        <v>0</v>
      </c>
      <c r="AD85" s="2">
        <f t="shared" si="25"/>
        <v>26.854198001220109</v>
      </c>
      <c r="AE85" s="2">
        <f t="shared" si="26"/>
        <v>8.4838439389446751</v>
      </c>
      <c r="AF85" s="2">
        <f t="shared" si="27"/>
        <v>4.2977572295172681</v>
      </c>
      <c r="AG85" s="2">
        <f t="shared" si="28"/>
        <v>3.0417383323603535</v>
      </c>
      <c r="AH85" s="2">
        <f t="shared" si="29"/>
        <v>11.030860033659565</v>
      </c>
      <c r="AI85" s="2">
        <f t="shared" si="30"/>
        <v>-4.0477014031613372</v>
      </c>
      <c r="AJ85" s="2">
        <f t="shared" si="31"/>
        <v>8.7675663602708553</v>
      </c>
      <c r="AK85" s="2">
        <f t="shared" si="32"/>
        <v>234.79005902532549</v>
      </c>
      <c r="AL85" s="2">
        <f t="shared" si="33"/>
        <v>232.6873438554656</v>
      </c>
    </row>
    <row r="86" spans="1:44" x14ac:dyDescent="0.25">
      <c r="A86">
        <f t="shared" si="18"/>
        <v>2089</v>
      </c>
      <c r="B86">
        <v>69034</v>
      </c>
      <c r="C86" s="3">
        <v>1355782.7536967965</v>
      </c>
      <c r="D86" s="3">
        <v>358294.50580471207</v>
      </c>
      <c r="E86" s="4">
        <v>2.2249742650000006</v>
      </c>
      <c r="F86" s="3">
        <v>198.88264687213962</v>
      </c>
      <c r="G86" s="3">
        <v>1015.5847240910521</v>
      </c>
      <c r="H86" s="3">
        <v>309106.90000000002</v>
      </c>
      <c r="I86" s="3">
        <v>272018.59999999998</v>
      </c>
      <c r="J86" s="3">
        <v>37088.29</v>
      </c>
      <c r="K86" s="3">
        <v>17815.48</v>
      </c>
      <c r="L86" s="3">
        <v>4044.1640000000002</v>
      </c>
      <c r="M86" s="3">
        <v>0</v>
      </c>
      <c r="N86" s="3">
        <v>364198</v>
      </c>
      <c r="O86" s="3">
        <v>115181.3</v>
      </c>
      <c r="P86" s="3">
        <v>58241.46</v>
      </c>
      <c r="Q86" s="3">
        <v>41220.800000000003</v>
      </c>
      <c r="R86" s="3">
        <v>149554.5</v>
      </c>
      <c r="S86" s="3">
        <v>-55091.14</v>
      </c>
      <c r="T86" s="3">
        <v>120967.6</v>
      </c>
      <c r="U86" s="3">
        <v>3238681</v>
      </c>
      <c r="V86" s="3">
        <v>3211253</v>
      </c>
      <c r="W86" s="2">
        <f t="shared" si="34"/>
        <v>3.9498051016416653</v>
      </c>
      <c r="X86" s="2">
        <f t="shared" si="19"/>
        <v>22.799146777546916</v>
      </c>
      <c r="Y86" s="2">
        <f t="shared" si="20"/>
        <v>20.063583141051922</v>
      </c>
      <c r="Z86" s="2">
        <f t="shared" si="21"/>
        <v>2.7355628989136944</v>
      </c>
      <c r="AA86" s="2">
        <f t="shared" si="22"/>
        <v>1.3140364819822901</v>
      </c>
      <c r="AB86" s="2">
        <f t="shared" si="23"/>
        <v>0.29828997226678294</v>
      </c>
      <c r="AC86" s="2">
        <f t="shared" si="24"/>
        <v>0</v>
      </c>
      <c r="AD86" s="2">
        <f t="shared" si="25"/>
        <v>26.862563268853044</v>
      </c>
      <c r="AE86" s="2">
        <f t="shared" si="26"/>
        <v>8.4955572480868735</v>
      </c>
      <c r="AF86" s="2">
        <f t="shared" si="27"/>
        <v>4.2957811523412373</v>
      </c>
      <c r="AG86" s="2">
        <f t="shared" si="28"/>
        <v>3.0403691068944303</v>
      </c>
      <c r="AH86" s="2">
        <f t="shared" si="29"/>
        <v>11.030860187018277</v>
      </c>
      <c r="AI86" s="2">
        <f t="shared" si="30"/>
        <v>-4.0634194416313125</v>
      </c>
      <c r="AJ86" s="2">
        <f t="shared" si="31"/>
        <v>8.9223439131497368</v>
      </c>
      <c r="AK86" s="2">
        <f t="shared" si="32"/>
        <v>238.87905279582054</v>
      </c>
      <c r="AL86" s="2">
        <f t="shared" si="33"/>
        <v>236.85601481829704</v>
      </c>
    </row>
    <row r="87" spans="1:44" x14ac:dyDescent="0.25">
      <c r="A87">
        <f t="shared" si="18"/>
        <v>2090</v>
      </c>
      <c r="B87">
        <v>69399</v>
      </c>
      <c r="C87" s="3">
        <v>1409199.4942014569</v>
      </c>
      <c r="D87" s="3">
        <v>365108.80591668584</v>
      </c>
      <c r="E87" s="4">
        <v>2.2391872659999996</v>
      </c>
      <c r="F87" s="3">
        <v>201.47650660445203</v>
      </c>
      <c r="G87" s="3">
        <v>1021.63705294821</v>
      </c>
      <c r="H87" s="3">
        <v>321183.40000000002</v>
      </c>
      <c r="I87" s="3">
        <v>282735.90000000002</v>
      </c>
      <c r="J87" s="3">
        <v>38447.519999999997</v>
      </c>
      <c r="K87" s="3">
        <v>18473.28</v>
      </c>
      <c r="L87" s="3">
        <v>4162.5810000000001</v>
      </c>
      <c r="M87" s="3">
        <v>0</v>
      </c>
      <c r="N87" s="3">
        <v>378662.1</v>
      </c>
      <c r="O87" s="3">
        <v>119886.3</v>
      </c>
      <c r="P87" s="3">
        <v>60502.66</v>
      </c>
      <c r="Q87" s="3">
        <v>42826.3</v>
      </c>
      <c r="R87" s="3">
        <v>155446.79999999999</v>
      </c>
      <c r="S87" s="3">
        <v>-57478.64</v>
      </c>
      <c r="T87" s="3">
        <v>127921.5</v>
      </c>
      <c r="U87" s="3">
        <v>3424081</v>
      </c>
      <c r="V87" s="3">
        <v>3396653</v>
      </c>
      <c r="W87" s="2">
        <f t="shared" si="34"/>
        <v>3.9498024041268653</v>
      </c>
      <c r="X87" s="2">
        <f t="shared" si="19"/>
        <v>22.791904291876236</v>
      </c>
      <c r="Y87" s="2">
        <f t="shared" si="20"/>
        <v>20.063582279400148</v>
      </c>
      <c r="Z87" s="2">
        <f t="shared" si="21"/>
        <v>2.7283234317215559</v>
      </c>
      <c r="AA87" s="2">
        <f t="shared" si="22"/>
        <v>1.3109059488038028</v>
      </c>
      <c r="AB87" s="2">
        <f t="shared" si="23"/>
        <v>0.29538621161362155</v>
      </c>
      <c r="AC87" s="2">
        <f t="shared" si="24"/>
        <v>0</v>
      </c>
      <c r="AD87" s="2">
        <f t="shared" si="25"/>
        <v>26.870723524817492</v>
      </c>
      <c r="AE87" s="2">
        <f t="shared" si="26"/>
        <v>8.5074044160039453</v>
      </c>
      <c r="AF87" s="2">
        <f t="shared" si="27"/>
        <v>4.2934063096782973</v>
      </c>
      <c r="AG87" s="2">
        <f t="shared" si="28"/>
        <v>3.0390516159153278</v>
      </c>
      <c r="AH87" s="2">
        <f t="shared" si="29"/>
        <v>11.03085834472898</v>
      </c>
      <c r="AI87" s="2">
        <f t="shared" si="30"/>
        <v>-4.0788149752048479</v>
      </c>
      <c r="AJ87" s="2">
        <f t="shared" si="31"/>
        <v>9.0776004764668574</v>
      </c>
      <c r="AK87" s="2">
        <f t="shared" si="32"/>
        <v>242.98057259382603</v>
      </c>
      <c r="AL87" s="2">
        <f t="shared" si="33"/>
        <v>241.03421935478073</v>
      </c>
    </row>
    <row r="88" spans="1:44" x14ac:dyDescent="0.25">
      <c r="A88">
        <f t="shared" si="18"/>
        <v>2091</v>
      </c>
      <c r="B88">
        <v>69764</v>
      </c>
      <c r="C88" s="3">
        <v>1464737.5225812458</v>
      </c>
      <c r="D88" s="3">
        <v>372057.09136399673</v>
      </c>
      <c r="E88" s="4">
        <v>2.2535048640000004</v>
      </c>
      <c r="F88" s="3">
        <v>204.10418872604308</v>
      </c>
      <c r="G88" s="3">
        <v>1027.7372431038984</v>
      </c>
      <c r="H88" s="3">
        <v>333737.2</v>
      </c>
      <c r="I88" s="3">
        <v>293878.8</v>
      </c>
      <c r="J88" s="3">
        <v>39858.400000000001</v>
      </c>
      <c r="K88" s="3">
        <v>19155.68</v>
      </c>
      <c r="L88" s="3">
        <v>4284.3950000000004</v>
      </c>
      <c r="M88" s="3">
        <v>0</v>
      </c>
      <c r="N88" s="3">
        <v>393715</v>
      </c>
      <c r="O88" s="3">
        <v>124800.3</v>
      </c>
      <c r="P88" s="3">
        <v>62846.26</v>
      </c>
      <c r="Q88" s="3">
        <v>44495.32</v>
      </c>
      <c r="R88" s="3">
        <v>161573.1</v>
      </c>
      <c r="S88" s="3">
        <v>-59977.760000000002</v>
      </c>
      <c r="T88" s="3">
        <v>135244.5</v>
      </c>
      <c r="U88" s="3">
        <v>3619303</v>
      </c>
      <c r="V88" s="3">
        <v>3591875</v>
      </c>
      <c r="W88" s="2">
        <f t="shared" si="34"/>
        <v>3.9498043416613098</v>
      </c>
      <c r="X88" s="2">
        <f t="shared" si="19"/>
        <v>22.78477849136198</v>
      </c>
      <c r="Y88" s="2">
        <f t="shared" si="20"/>
        <v>20.063581049122689</v>
      </c>
      <c r="Z88" s="2">
        <f t="shared" si="21"/>
        <v>2.7211974422392897</v>
      </c>
      <c r="AA88" s="2">
        <f t="shared" si="22"/>
        <v>1.3077892594874436</v>
      </c>
      <c r="AB88" s="2">
        <f t="shared" si="23"/>
        <v>0.2925025770111897</v>
      </c>
      <c r="AC88" s="2">
        <f t="shared" si="24"/>
        <v>0</v>
      </c>
      <c r="AD88" s="2">
        <f t="shared" si="25"/>
        <v>26.879559916385052</v>
      </c>
      <c r="AE88" s="2">
        <f t="shared" si="26"/>
        <v>8.5203183557467455</v>
      </c>
      <c r="AF88" s="2">
        <f t="shared" si="27"/>
        <v>4.2906158291929781</v>
      </c>
      <c r="AG88" s="2">
        <f t="shared" si="28"/>
        <v>3.0377674712386527</v>
      </c>
      <c r="AH88" s="2">
        <f t="shared" si="29"/>
        <v>11.030856894774326</v>
      </c>
      <c r="AI88" s="2">
        <f t="shared" si="30"/>
        <v>-4.0947786941583706</v>
      </c>
      <c r="AJ88" s="2">
        <f t="shared" si="31"/>
        <v>9.233360784099002</v>
      </c>
      <c r="AK88" s="2">
        <f t="shared" si="32"/>
        <v>247.0956703301936</v>
      </c>
      <c r="AL88" s="2">
        <f t="shared" si="33"/>
        <v>245.22311640314837</v>
      </c>
    </row>
    <row r="89" spans="1:44" x14ac:dyDescent="0.25">
      <c r="A89">
        <f t="shared" si="18"/>
        <v>2092</v>
      </c>
      <c r="B89">
        <v>70129</v>
      </c>
      <c r="C89" s="3">
        <v>1522484.6834584726</v>
      </c>
      <c r="D89" s="3">
        <v>379142.46549622354</v>
      </c>
      <c r="E89" s="4">
        <v>2.2679277069999997</v>
      </c>
      <c r="F89" s="3">
        <v>206.76611737563977</v>
      </c>
      <c r="G89" s="3">
        <v>1033.885655148759</v>
      </c>
      <c r="H89" s="3">
        <v>346787.7</v>
      </c>
      <c r="I89" s="3">
        <v>305465</v>
      </c>
      <c r="J89" s="3">
        <v>41322.76</v>
      </c>
      <c r="K89" s="3">
        <v>19863.5</v>
      </c>
      <c r="L89" s="3">
        <v>4409.6970000000001</v>
      </c>
      <c r="M89" s="3">
        <v>0</v>
      </c>
      <c r="N89" s="3">
        <v>409392.9</v>
      </c>
      <c r="O89" s="3">
        <v>129944.5</v>
      </c>
      <c r="P89" s="3">
        <v>65275.12</v>
      </c>
      <c r="Q89" s="3">
        <v>46230.2</v>
      </c>
      <c r="R89" s="3">
        <v>167943.1</v>
      </c>
      <c r="S89" s="3">
        <v>-62605.17</v>
      </c>
      <c r="T89" s="3">
        <v>142955.4</v>
      </c>
      <c r="U89" s="3">
        <v>3824864</v>
      </c>
      <c r="V89" s="3">
        <v>3797436</v>
      </c>
      <c r="W89" s="2">
        <f t="shared" si="34"/>
        <v>3.9498046999657115</v>
      </c>
      <c r="X89" s="2">
        <f t="shared" si="19"/>
        <v>22.777746388373373</v>
      </c>
      <c r="Y89" s="2">
        <f t="shared" si="20"/>
        <v>20.063584436600468</v>
      </c>
      <c r="Z89" s="2">
        <f t="shared" si="21"/>
        <v>2.7141658926992496</v>
      </c>
      <c r="AA89" s="2">
        <f t="shared" si="22"/>
        <v>1.3046765078042113</v>
      </c>
      <c r="AB89" s="2">
        <f t="shared" si="23"/>
        <v>0.28963818473253489</v>
      </c>
      <c r="AC89" s="2">
        <f t="shared" si="24"/>
        <v>0</v>
      </c>
      <c r="AD89" s="2">
        <f t="shared" si="25"/>
        <v>26.889787756026816</v>
      </c>
      <c r="AE89" s="2">
        <f t="shared" si="26"/>
        <v>8.5350283921949472</v>
      </c>
      <c r="AF89" s="2">
        <f t="shared" si="27"/>
        <v>4.2874073354696218</v>
      </c>
      <c r="AG89" s="2">
        <f t="shared" si="28"/>
        <v>3.0364968858000978</v>
      </c>
      <c r="AH89" s="2">
        <f t="shared" si="29"/>
        <v>11.030856456204265</v>
      </c>
      <c r="AI89" s="2">
        <f t="shared" si="30"/>
        <v>-4.112039397190272</v>
      </c>
      <c r="AJ89" s="2">
        <f t="shared" si="31"/>
        <v>9.3896117020542267</v>
      </c>
      <c r="AK89" s="2">
        <f t="shared" si="32"/>
        <v>251.22512177340582</v>
      </c>
      <c r="AL89" s="2">
        <f t="shared" si="33"/>
        <v>249.42359297656469</v>
      </c>
    </row>
    <row r="90" spans="1:44" x14ac:dyDescent="0.25">
      <c r="A90">
        <v>2093</v>
      </c>
      <c r="B90">
        <v>70495</v>
      </c>
      <c r="C90" s="3">
        <v>1582518.9122351662</v>
      </c>
      <c r="D90" s="3">
        <v>386365.43121460843</v>
      </c>
      <c r="E90" s="4">
        <v>2.2824544789999992</v>
      </c>
      <c r="F90" s="3">
        <v>209.46269370417289</v>
      </c>
      <c r="G90" s="3">
        <v>1040.0768090845795</v>
      </c>
      <c r="H90" s="3">
        <v>360352.4</v>
      </c>
      <c r="I90" s="3">
        <v>317510</v>
      </c>
      <c r="J90" s="3">
        <v>42842.45</v>
      </c>
      <c r="K90" s="3">
        <v>20597.62</v>
      </c>
      <c r="L90" s="3">
        <v>4538.5829999999996</v>
      </c>
      <c r="M90" s="3">
        <v>0</v>
      </c>
      <c r="N90" s="3">
        <v>425731.3</v>
      </c>
      <c r="O90" s="3">
        <v>135341.1</v>
      </c>
      <c r="P90" s="3">
        <v>67791.83</v>
      </c>
      <c r="Q90" s="3">
        <v>48032.92</v>
      </c>
      <c r="R90" s="3">
        <v>174565.4</v>
      </c>
      <c r="S90" s="3">
        <v>-65378.85</v>
      </c>
      <c r="T90" s="3">
        <v>151074.6</v>
      </c>
      <c r="U90" s="3">
        <v>4041317</v>
      </c>
      <c r="V90" s="3">
        <v>4013889</v>
      </c>
      <c r="W90" s="2">
        <f>100*T90/U89</f>
        <v>3.9498031825445299</v>
      </c>
      <c r="X90" s="2">
        <f t="shared" ref="X90:AL90" si="35">100*H90/$C90</f>
        <v>22.77081159750783</v>
      </c>
      <c r="Y90" s="2">
        <f t="shared" si="35"/>
        <v>20.063583287705899</v>
      </c>
      <c r="Z90" s="2">
        <f t="shared" si="35"/>
        <v>2.7072314693218344</v>
      </c>
      <c r="AA90" s="2">
        <f t="shared" si="35"/>
        <v>1.3015718068675532</v>
      </c>
      <c r="AB90" s="2">
        <f t="shared" si="35"/>
        <v>0.2867948663937076</v>
      </c>
      <c r="AC90" s="2">
        <f t="shared" si="35"/>
        <v>0</v>
      </c>
      <c r="AD90" s="2">
        <f t="shared" si="35"/>
        <v>26.902130313165905</v>
      </c>
      <c r="AE90" s="2">
        <f t="shared" si="35"/>
        <v>8.5522579827398602</v>
      </c>
      <c r="AF90" s="2">
        <f t="shared" si="35"/>
        <v>4.2837927228465231</v>
      </c>
      <c r="AG90" s="2">
        <f t="shared" si="35"/>
        <v>3.0352193347350145</v>
      </c>
      <c r="AH90" s="2">
        <f t="shared" si="35"/>
        <v>11.030857113324606</v>
      </c>
      <c r="AI90" s="2">
        <f t="shared" si="35"/>
        <v>-4.1313155561381718</v>
      </c>
      <c r="AJ90" s="2">
        <f t="shared" si="35"/>
        <v>9.5464641106007804</v>
      </c>
      <c r="AK90" s="2">
        <f t="shared" si="35"/>
        <v>255.37242991251219</v>
      </c>
      <c r="AL90" s="2">
        <f t="shared" si="35"/>
        <v>253.63924367455056</v>
      </c>
      <c r="AM90" s="8"/>
      <c r="AN90" s="8"/>
      <c r="AO90" s="8"/>
      <c r="AP90" s="8"/>
      <c r="AQ90" s="8"/>
      <c r="AR90" s="8"/>
    </row>
    <row r="92" spans="1:44" x14ac:dyDescent="0.25">
      <c r="A92" t="s">
        <v>295</v>
      </c>
    </row>
    <row r="93" spans="1:44" x14ac:dyDescent="0.25">
      <c r="A93" s="11" t="s">
        <v>294</v>
      </c>
    </row>
  </sheetData>
  <mergeCells count="1">
    <mergeCell ref="C1:AL1"/>
  </mergeCells>
  <hyperlinks>
    <hyperlink ref="A93" r:id="rId1" xr:uid="{00000000-0004-0000-08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</vt:lpstr>
      <vt:lpstr>nl</vt:lpstr>
      <vt:lpstr>pe</vt:lpstr>
      <vt:lpstr>ns</vt:lpstr>
      <vt:lpstr>nb</vt:lpstr>
      <vt:lpstr>qc</vt:lpstr>
      <vt:lpstr>on</vt:lpstr>
      <vt:lpstr>mb</vt:lpstr>
      <vt:lpstr>sk</vt:lpstr>
      <vt:lpstr>ab</vt:lpstr>
      <vt:lpstr>bc</vt:lpstr>
      <vt:lpstr>tr</vt:lpstr>
      <vt:lpstr>CPP - RPC</vt:lpstr>
      <vt:lpstr>QPP - RRQ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Vanherweghem, Rémy</dc:creator>
  <cp:lastModifiedBy>Vanherweghem, Remy</cp:lastModifiedBy>
  <dcterms:created xsi:type="dcterms:W3CDTF">2018-08-20T18:51:08Z</dcterms:created>
  <dcterms:modified xsi:type="dcterms:W3CDTF">2020-02-27T12:24:09Z</dcterms:modified>
</cp:coreProperties>
</file>