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ccdc-my.sharepoint.com/personal/kristina_grinshpoon_parl_gc_ca/Documents/Bill C-318/"/>
    </mc:Choice>
  </mc:AlternateContent>
  <xr:revisionPtr revIDLastSave="9" documentId="8_{E3392254-5A03-4BDC-9B28-44D3F03CA2E7}" xr6:coauthVersionLast="47" xr6:coauthVersionMax="47" xr10:uidLastSave="{D109DBF0-380B-4FA6-810B-78F0C68F9BC8}"/>
  <bookViews>
    <workbookView xWindow="-28920" yWindow="-120" windowWidth="29040" windowHeight="15840" activeTab="1" xr2:uid="{E821A69D-B6C0-469F-8683-6F629557766C}"/>
  </bookViews>
  <sheets>
    <sheet name="EN" sheetId="2" r:id="rId1"/>
    <sheet name="F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E6" i="3"/>
  <c r="D6" i="3"/>
  <c r="C6" i="3"/>
  <c r="B6" i="3"/>
  <c r="C6" i="2"/>
  <c r="D6" i="2"/>
  <c r="E6" i="2"/>
  <c r="F6" i="2"/>
  <c r="B6" i="2"/>
</calcChain>
</file>

<file path=xl/sharedStrings.xml><?xml version="1.0" encoding="utf-8"?>
<sst xmlns="http://schemas.openxmlformats.org/spreadsheetml/2006/main" count="36" uniqueCount="30">
  <si>
    <t>2023-2024</t>
  </si>
  <si>
    <t>2024-2025</t>
  </si>
  <si>
    <t>2025-2026</t>
  </si>
  <si>
    <t>Bill C-318: EI Attachment Benefit for Adoptive and Intended Parents</t>
  </si>
  <si>
    <t xml:space="preserve">The assumptions and calculations underlying the SPSD/M simulation results were prepared by the Office of the Parliamentary Budget Officer (OPBO) and the responsibility for the use and interpretation of these data is entirely that of the PBO. </t>
  </si>
  <si>
    <t xml:space="preserve"> Note: </t>
  </si>
  <si>
    <t xml:space="preserve">This analysis is based on Statistics Canada’s Social Policy Simulation Database and Model (SPSD/M). </t>
  </si>
  <si>
    <t>Statistics Canada’s Social Policy Simulation Database and Model (SPSD/M)</t>
  </si>
  <si>
    <t>Office of the Parliamentary Budget Officer</t>
  </si>
  <si>
    <t>Sources:</t>
  </si>
  <si>
    <t>2026-2027</t>
  </si>
  <si>
    <t>2027-2028</t>
  </si>
  <si>
    <t>Le projet de loi C-318 : Prestation d'attachement de l'assurance emploi destinée aux parents adoptifs et aux parents d'intention</t>
  </si>
  <si>
    <t>EI beneficiaries: Adoptive parents</t>
  </si>
  <si>
    <t>EI beneficiaries: Intended parents</t>
  </si>
  <si>
    <t>Total</t>
  </si>
  <si>
    <t>Canadian Fertility and Andrology Society’s Canadian Assisted Reproductive Technologies Register Plus (CARTR Plus)</t>
  </si>
  <si>
    <t>Employment and Social Development Canada's EI Monitoring and Assessment Reports</t>
  </si>
  <si>
    <t>Bénéficiaires de l'assurance-emploi : Parents adoptifs</t>
  </si>
  <si>
    <t>Bénéficiaires de l'assurance-emploi : Parents d'intention</t>
  </si>
  <si>
    <t xml:space="preserve">La présente analyse se fonde sur la Base de données et le Modèle de simulation des politiques sociales (BD/MSPS) de Statistique Canada. </t>
  </si>
  <si>
    <t>Sources :</t>
  </si>
  <si>
    <t xml:space="preserve"> Note : </t>
  </si>
  <si>
    <t xml:space="preserve">Les hypothèses et les calculs sur lesquels reposent les résultats de la simulation faite avec la BD/MSPS ont été produits par le Bureau du directeur parlementaire du budget (BDPB), lequel assume l’entière responsabilité de l’utilisation et de l’interprétation de ces données. </t>
  </si>
  <si>
    <t>Bureau du directeur parlementaire du budget</t>
  </si>
  <si>
    <t>La Base de données et le Modèle de simulation des politiques sociales (BD/MSPS) de Statistique Canada</t>
  </si>
  <si>
    <t>Rapports de contrôle et d’évaluation de l’assurance-emploi d'Emploi et Développement social Canada</t>
  </si>
  <si>
    <t>Statistics Canada Table 17-10-0005-01, and Table 17-10-0057-01</t>
  </si>
  <si>
    <t>Statistique Canada, Tableau 17-10-0005-01, et Tableau 17-10-0057-01</t>
  </si>
  <si>
    <t xml:space="preserve">« Canadian Fertility and Andrology Society’s Canadian Assisted Reproductive Technologies Register Plus (CARTR Plus)» (disponible uniquement en anglais)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</si>
</sst>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2" fillId="0" borderId="1" xfId="0" applyFont="1" applyBorder="1" applyAlignment="1">
      <alignment horizontal="right"/>
    </xf>
    <xf numFmtId="0" fontId="0" fillId="0" borderId="0" xfId="0" applyBorder="1"/>
    <xf numFmtId="164" fontId="0" fillId="0" borderId="0" xfId="1" applyNumberFormat="1" applyFont="1" applyBorder="1"/>
    <xf numFmtId="0" fontId="2" fillId="0" borderId="0" xfId="0" applyFont="1" applyFill="1" applyBorder="1"/>
    <xf numFmtId="164" fontId="2" fillId="0" borderId="0" xfId="1" applyNumberFormat="1" applyFont="1" applyBorder="1"/>
    <xf numFmtId="164" fontId="2" fillId="0" borderId="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8AA94-D24C-43BD-B49F-586189C12431}">
  <dimension ref="A1:F17"/>
  <sheetViews>
    <sheetView showGridLines="0" zoomScaleNormal="100" workbookViewId="0">
      <selection activeCell="A11" sqref="A11"/>
    </sheetView>
  </sheetViews>
  <sheetFormatPr defaultRowHeight="15" x14ac:dyDescent="0.25"/>
  <cols>
    <col min="1" max="1" width="45.7109375" customWidth="1"/>
    <col min="2" max="6" width="11.85546875" customWidth="1"/>
  </cols>
  <sheetData>
    <row r="1" spans="1:6" x14ac:dyDescent="0.25">
      <c r="A1" s="2" t="s">
        <v>3</v>
      </c>
    </row>
    <row r="2" spans="1:6" x14ac:dyDescent="0.25">
      <c r="A2" s="2"/>
    </row>
    <row r="3" spans="1:6" x14ac:dyDescent="0.25">
      <c r="B3" s="3" t="s">
        <v>0</v>
      </c>
      <c r="C3" s="3" t="s">
        <v>1</v>
      </c>
      <c r="D3" s="3" t="s">
        <v>2</v>
      </c>
      <c r="E3" s="3" t="s">
        <v>10</v>
      </c>
      <c r="F3" s="3" t="s">
        <v>11</v>
      </c>
    </row>
    <row r="4" spans="1:6" x14ac:dyDescent="0.25">
      <c r="A4" t="s">
        <v>13</v>
      </c>
      <c r="B4" s="1">
        <v>1611</v>
      </c>
      <c r="C4" s="1">
        <v>1620</v>
      </c>
      <c r="D4" s="1">
        <v>1639</v>
      </c>
      <c r="E4" s="1">
        <v>1673</v>
      </c>
      <c r="F4" s="1">
        <v>1693</v>
      </c>
    </row>
    <row r="5" spans="1:6" x14ac:dyDescent="0.25">
      <c r="A5" s="4" t="s">
        <v>14</v>
      </c>
      <c r="B5" s="5">
        <v>319</v>
      </c>
      <c r="C5" s="5">
        <v>340</v>
      </c>
      <c r="D5" s="5">
        <v>361</v>
      </c>
      <c r="E5" s="5">
        <v>382</v>
      </c>
      <c r="F5" s="5">
        <v>405</v>
      </c>
    </row>
    <row r="6" spans="1:6" x14ac:dyDescent="0.25">
      <c r="A6" s="6" t="s">
        <v>15</v>
      </c>
      <c r="B6" s="8">
        <f>SUM(B4:B5)</f>
        <v>1930</v>
      </c>
      <c r="C6" s="8">
        <f t="shared" ref="C6:F6" si="0">SUM(C4:C5)</f>
        <v>1960</v>
      </c>
      <c r="D6" s="8">
        <f t="shared" si="0"/>
        <v>2000</v>
      </c>
      <c r="E6" s="8">
        <f t="shared" si="0"/>
        <v>2055</v>
      </c>
      <c r="F6" s="8">
        <f t="shared" si="0"/>
        <v>2098</v>
      </c>
    </row>
    <row r="8" spans="1:6" x14ac:dyDescent="0.25">
      <c r="A8" s="2" t="s">
        <v>9</v>
      </c>
    </row>
    <row r="9" spans="1:6" x14ac:dyDescent="0.25">
      <c r="A9" t="s">
        <v>8</v>
      </c>
    </row>
    <row r="10" spans="1:6" x14ac:dyDescent="0.25">
      <c r="A10" t="s">
        <v>16</v>
      </c>
    </row>
    <row r="11" spans="1:6" x14ac:dyDescent="0.25">
      <c r="A11" t="s">
        <v>27</v>
      </c>
    </row>
    <row r="12" spans="1:6" x14ac:dyDescent="0.25">
      <c r="A12" t="s">
        <v>7</v>
      </c>
    </row>
    <row r="13" spans="1:6" x14ac:dyDescent="0.25">
      <c r="A13" t="s">
        <v>17</v>
      </c>
    </row>
    <row r="15" spans="1:6" x14ac:dyDescent="0.25">
      <c r="A15" s="2" t="s">
        <v>5</v>
      </c>
    </row>
    <row r="16" spans="1:6" x14ac:dyDescent="0.25">
      <c r="A16" t="s">
        <v>6</v>
      </c>
    </row>
    <row r="17" spans="1:1" x14ac:dyDescent="0.25">
      <c r="A17" t="s">
        <v>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55607-1CD7-4FDA-AB57-A5C7FDF9B1BC}">
  <dimension ref="A1:F18"/>
  <sheetViews>
    <sheetView showGridLines="0" tabSelected="1" workbookViewId="0">
      <selection activeCell="B11" sqref="B11"/>
    </sheetView>
  </sheetViews>
  <sheetFormatPr defaultRowHeight="15" x14ac:dyDescent="0.25"/>
  <cols>
    <col min="1" max="1" width="58" customWidth="1"/>
    <col min="2" max="6" width="10.42578125" customWidth="1"/>
  </cols>
  <sheetData>
    <row r="1" spans="1:6" x14ac:dyDescent="0.25">
      <c r="A1" s="2" t="s">
        <v>12</v>
      </c>
    </row>
    <row r="2" spans="1:6" x14ac:dyDescent="0.25">
      <c r="A2" s="2"/>
    </row>
    <row r="3" spans="1:6" x14ac:dyDescent="0.25">
      <c r="B3" s="3" t="s">
        <v>0</v>
      </c>
      <c r="C3" s="3" t="s">
        <v>1</v>
      </c>
      <c r="D3" s="3" t="s">
        <v>2</v>
      </c>
      <c r="E3" s="3" t="s">
        <v>10</v>
      </c>
      <c r="F3" s="3" t="s">
        <v>11</v>
      </c>
    </row>
    <row r="4" spans="1:6" x14ac:dyDescent="0.25">
      <c r="A4" t="s">
        <v>18</v>
      </c>
      <c r="B4" s="1">
        <v>1611</v>
      </c>
      <c r="C4" s="1">
        <v>1620</v>
      </c>
      <c r="D4" s="1">
        <v>1639</v>
      </c>
      <c r="E4" s="1">
        <v>1673</v>
      </c>
      <c r="F4" s="1">
        <v>1693</v>
      </c>
    </row>
    <row r="5" spans="1:6" x14ac:dyDescent="0.25">
      <c r="A5" s="4" t="s">
        <v>19</v>
      </c>
      <c r="B5" s="5">
        <v>319</v>
      </c>
      <c r="C5" s="5">
        <v>340</v>
      </c>
      <c r="D5" s="5">
        <v>361</v>
      </c>
      <c r="E5" s="5">
        <v>382</v>
      </c>
      <c r="F5" s="5">
        <v>405</v>
      </c>
    </row>
    <row r="6" spans="1:6" x14ac:dyDescent="0.25">
      <c r="A6" s="6" t="s">
        <v>15</v>
      </c>
      <c r="B6" s="8">
        <f>SUM(B4:B5)</f>
        <v>1930</v>
      </c>
      <c r="C6" s="8">
        <f t="shared" ref="C6:F6" si="0">SUM(C4:C5)</f>
        <v>1960</v>
      </c>
      <c r="D6" s="8">
        <f t="shared" si="0"/>
        <v>2000</v>
      </c>
      <c r="E6" s="8">
        <f t="shared" si="0"/>
        <v>2055</v>
      </c>
      <c r="F6" s="8">
        <f>SUM(F4:F5)</f>
        <v>2098</v>
      </c>
    </row>
    <row r="7" spans="1:6" x14ac:dyDescent="0.25">
      <c r="A7" s="6"/>
      <c r="B7" s="7"/>
      <c r="C7" s="7"/>
      <c r="D7" s="7"/>
      <c r="E7" s="7"/>
      <c r="F7" s="7"/>
    </row>
    <row r="8" spans="1:6" x14ac:dyDescent="0.25">
      <c r="A8" s="2" t="s">
        <v>21</v>
      </c>
    </row>
    <row r="9" spans="1:6" x14ac:dyDescent="0.25">
      <c r="A9" t="s">
        <v>24</v>
      </c>
    </row>
    <row r="10" spans="1:6" x14ac:dyDescent="0.25">
      <c r="A10" t="s">
        <v>29</v>
      </c>
    </row>
    <row r="11" spans="1:6" x14ac:dyDescent="0.25">
      <c r="A11" t="s">
        <v>28</v>
      </c>
    </row>
    <row r="12" spans="1:6" x14ac:dyDescent="0.25">
      <c r="A12" t="s">
        <v>25</v>
      </c>
    </row>
    <row r="13" spans="1:6" x14ac:dyDescent="0.25">
      <c r="A13" t="s">
        <v>26</v>
      </c>
    </row>
    <row r="16" spans="1:6" x14ac:dyDescent="0.25">
      <c r="A16" s="2" t="s">
        <v>22</v>
      </c>
    </row>
    <row r="17" spans="1:1" x14ac:dyDescent="0.25">
      <c r="A17" t="s">
        <v>20</v>
      </c>
    </row>
    <row r="18" spans="1:1" x14ac:dyDescent="0.25">
      <c r="A18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</vt:lpstr>
      <vt:lpstr>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Grinshpoon, Kristina : PBO-DPB</dc:creator>
  <cp:lastModifiedBy>Grinshpoon, Kristina : PBO-DPB</cp:lastModifiedBy>
  <dcterms:created xsi:type="dcterms:W3CDTF">2023-04-05T17:45:56Z</dcterms:created>
  <dcterms:modified xsi:type="dcterms:W3CDTF">2023-04-05T18:33:17Z</dcterms:modified>
</cp:coreProperties>
</file>